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<sst xmlns="http://schemas.openxmlformats.org/spreadsheetml/2006/main" count="85" uniqueCount="51">
  <si>
    <t>序号</t>
  </si>
  <si>
    <t>班级所在学院</t>
  </si>
  <si>
    <t>使用教材班级</t>
  </si>
  <si>
    <t>课程名称</t>
  </si>
  <si>
    <t>教材名称</t>
  </si>
  <si>
    <t>/编号</t>
  </si>
  <si>
    <t>作者</t>
  </si>
  <si>
    <t>出版社</t>
  </si>
  <si>
    <t>单价</t>
  </si>
  <si>
    <t>定数</t>
  </si>
  <si>
    <t>码洋</t>
  </si>
  <si>
    <t>折扣</t>
  </si>
  <si>
    <t>实洋</t>
  </si>
  <si>
    <t>力建</t>
  </si>
  <si>
    <t>地下方向2018-1</t>
  </si>
  <si>
    <t>地基处理</t>
  </si>
  <si>
    <t>叶观宝主编</t>
  </si>
  <si>
    <t>中国建筑工业出版社</t>
  </si>
  <si>
    <t>爆破工程</t>
  </si>
  <si>
    <t>刘殿书</t>
  </si>
  <si>
    <t>科学出版社</t>
  </si>
  <si>
    <t>地铁与轻轨工程</t>
  </si>
  <si>
    <t>地铁与轻轨</t>
  </si>
  <si>
    <t>张庆贺</t>
  </si>
  <si>
    <t>人民交通出版社</t>
  </si>
  <si>
    <t>环境保护概论</t>
  </si>
  <si>
    <t>张文艺[等]编著</t>
  </si>
  <si>
    <t>清华大学出版社</t>
  </si>
  <si>
    <t>地下建筑风水电工程</t>
  </si>
  <si>
    <t>隧道通风与照明</t>
  </si>
  <si>
    <t>付钢</t>
  </si>
  <si>
    <t>武汉大学出版社</t>
  </si>
  <si>
    <t>建筑设备</t>
  </si>
  <si>
    <t>陈妙芳</t>
  </si>
  <si>
    <t>同济大学出版社</t>
  </si>
  <si>
    <t>地下建筑结构设计</t>
  </si>
  <si>
    <t>地下建筑结构</t>
  </si>
  <si>
    <t>门玉明</t>
  </si>
  <si>
    <t>基础工程</t>
  </si>
  <si>
    <t>单仁亮 万元林</t>
  </si>
  <si>
    <t>机械工业出版社</t>
  </si>
  <si>
    <t>抗震结构</t>
  </si>
  <si>
    <t>建筑抗震设计</t>
  </si>
  <si>
    <t>薛素铎，赵均，高向宇编著</t>
  </si>
  <si>
    <t>钢结构基本原理</t>
  </si>
  <si>
    <t>钢结构设计原理</t>
  </si>
  <si>
    <t>丁阳</t>
  </si>
  <si>
    <t>天津大学出版社</t>
  </si>
  <si>
    <t>工程项目管理</t>
  </si>
  <si>
    <t>丛培经</t>
  </si>
  <si>
    <t>土木工程施工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</si>
</sst>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"/>
  </numFmts>
  <fonts count="29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宋体"/>
      <family val="2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9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9" fontId="5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10" sqref="A10:A13"/>
    </sheetView>
  </sheetViews>
  <sheetFormatPr defaultColWidth="9" defaultRowHeight="14.25"/>
  <cols>
    <col min="3" max="3" width="18.125" customWidth="1"/>
    <col min="5" max="5" width="13.875" customWidth="1"/>
    <col min="6" max="6" width="18" customWidth="1"/>
    <col min="7" max="7" width="13.125"/>
    <col min="11" max="11" width="9.375"/>
    <col min="12" max="12" width="9" style="1"/>
    <col min="13" max="13" width="9.375"/>
  </cols>
  <sheetData>
    <row r="1" spans="1:1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17" t="s">
        <v>8</v>
      </c>
      <c r="J1" s="5" t="s">
        <v>9</v>
      </c>
      <c r="K1" s="18" t="s">
        <v>10</v>
      </c>
      <c r="L1" s="19" t="s">
        <v>11</v>
      </c>
      <c r="M1" s="18" t="s">
        <v>12</v>
      </c>
    </row>
    <row r="2" spans="1:13">
      <c r="A2" s="2">
        <v>1</v>
      </c>
      <c r="B2" s="5" t="s">
        <v>13</v>
      </c>
      <c r="C2" s="3" t="s">
        <v>14</v>
      </c>
      <c r="D2" s="3" t="s">
        <v>15</v>
      </c>
      <c r="E2" s="5" t="s">
        <v>15</v>
      </c>
      <c r="F2" s="6">
        <v>9787112251674</v>
      </c>
      <c r="G2" s="5" t="s">
        <v>16</v>
      </c>
      <c r="H2" s="5" t="s">
        <v>17</v>
      </c>
      <c r="I2" s="20">
        <v>48</v>
      </c>
      <c r="J2" s="21">
        <v>27</v>
      </c>
      <c r="K2" s="18">
        <f t="shared" ref="K2:K13" si="0">J2*I2</f>
        <v>1296</v>
      </c>
      <c r="L2" s="22">
        <v>0.77</v>
      </c>
      <c r="M2" s="18">
        <f t="shared" ref="M2:M13" si="1">L2*K2</f>
        <v>997.92</v>
      </c>
    </row>
    <row r="3" spans="1:13">
      <c r="A3" s="2">
        <v>2</v>
      </c>
      <c r="B3" s="5" t="s">
        <v>13</v>
      </c>
      <c r="C3" s="3" t="s">
        <v>14</v>
      </c>
      <c r="D3" s="3" t="s">
        <v>18</v>
      </c>
      <c r="E3" s="5" t="s">
        <v>18</v>
      </c>
      <c r="F3" s="6">
        <v>9787030541628</v>
      </c>
      <c r="G3" s="5" t="s">
        <v>19</v>
      </c>
      <c r="H3" s="5" t="s">
        <v>20</v>
      </c>
      <c r="I3" s="20">
        <v>35</v>
      </c>
      <c r="J3" s="21">
        <v>27</v>
      </c>
      <c r="K3" s="18">
        <f t="shared" si="0"/>
        <v>945</v>
      </c>
      <c r="L3" s="22">
        <v>0.77</v>
      </c>
      <c r="M3" s="18">
        <f t="shared" si="1"/>
        <v>727.65</v>
      </c>
    </row>
    <row r="4" spans="1:13">
      <c r="A4" s="2">
        <v>3</v>
      </c>
      <c r="B4" s="5" t="s">
        <v>13</v>
      </c>
      <c r="C4" s="3" t="s">
        <v>14</v>
      </c>
      <c r="D4" s="3" t="s">
        <v>21</v>
      </c>
      <c r="E4" s="5" t="s">
        <v>22</v>
      </c>
      <c r="F4" s="6">
        <v>9787114060892</v>
      </c>
      <c r="G4" s="5" t="s">
        <v>23</v>
      </c>
      <c r="H4" s="5" t="s">
        <v>24</v>
      </c>
      <c r="I4" s="20">
        <v>40</v>
      </c>
      <c r="J4" s="21">
        <v>27</v>
      </c>
      <c r="K4" s="18">
        <f t="shared" si="0"/>
        <v>1080</v>
      </c>
      <c r="L4" s="22">
        <v>0.77</v>
      </c>
      <c r="M4" s="18">
        <f t="shared" si="1"/>
        <v>831.6</v>
      </c>
    </row>
    <row r="5" spans="1:13">
      <c r="A5" s="2">
        <v>4</v>
      </c>
      <c r="B5" s="5" t="s">
        <v>13</v>
      </c>
      <c r="C5" s="3" t="s">
        <v>14</v>
      </c>
      <c r="D5" s="3" t="s">
        <v>25</v>
      </c>
      <c r="E5" s="5" t="s">
        <v>25</v>
      </c>
      <c r="F5" s="6">
        <v>9787302467458</v>
      </c>
      <c r="G5" s="5" t="s">
        <v>26</v>
      </c>
      <c r="H5" s="5" t="s">
        <v>27</v>
      </c>
      <c r="I5" s="20">
        <v>36</v>
      </c>
      <c r="J5" s="21">
        <v>27</v>
      </c>
      <c r="K5" s="18">
        <f t="shared" si="0"/>
        <v>972</v>
      </c>
      <c r="L5" s="22">
        <v>0.77</v>
      </c>
      <c r="M5" s="18">
        <f t="shared" si="1"/>
        <v>748.44</v>
      </c>
    </row>
    <row r="6" spans="1:13">
      <c r="A6" s="2">
        <v>5</v>
      </c>
      <c r="B6" s="5" t="s">
        <v>13</v>
      </c>
      <c r="C6" s="3" t="s">
        <v>14</v>
      </c>
      <c r="D6" s="3" t="s">
        <v>28</v>
      </c>
      <c r="E6" s="5" t="s">
        <v>29</v>
      </c>
      <c r="F6" s="6">
        <v>9787307155237</v>
      </c>
      <c r="G6" s="5" t="s">
        <v>30</v>
      </c>
      <c r="H6" s="5" t="s">
        <v>31</v>
      </c>
      <c r="I6" s="20">
        <v>47</v>
      </c>
      <c r="J6" s="21">
        <v>27</v>
      </c>
      <c r="K6" s="18">
        <f t="shared" si="0"/>
        <v>1269</v>
      </c>
      <c r="L6" s="22">
        <v>0.77</v>
      </c>
      <c r="M6" s="18">
        <f t="shared" si="1"/>
        <v>977.13</v>
      </c>
    </row>
    <row r="7" spans="1:13">
      <c r="A7" s="2">
        <v>6</v>
      </c>
      <c r="B7" s="5" t="s">
        <v>13</v>
      </c>
      <c r="C7" s="3" t="s">
        <v>14</v>
      </c>
      <c r="D7" s="3" t="s">
        <v>32</v>
      </c>
      <c r="E7" s="5" t="s">
        <v>32</v>
      </c>
      <c r="F7" s="6">
        <v>9787560824925</v>
      </c>
      <c r="G7" s="5" t="s">
        <v>33</v>
      </c>
      <c r="H7" s="5" t="s">
        <v>34</v>
      </c>
      <c r="I7" s="20">
        <v>35</v>
      </c>
      <c r="J7" s="21">
        <v>27</v>
      </c>
      <c r="K7" s="18">
        <f t="shared" si="0"/>
        <v>945</v>
      </c>
      <c r="L7" s="22">
        <v>0.77</v>
      </c>
      <c r="M7" s="18">
        <f t="shared" si="1"/>
        <v>727.65</v>
      </c>
    </row>
    <row r="8" spans="1:13">
      <c r="A8" s="2">
        <v>7</v>
      </c>
      <c r="B8" s="3" t="s">
        <v>13</v>
      </c>
      <c r="C8" s="5" t="s">
        <v>14</v>
      </c>
      <c r="D8" s="3" t="s">
        <v>35</v>
      </c>
      <c r="E8" s="3" t="s">
        <v>36</v>
      </c>
      <c r="F8" s="4">
        <v>9787114124785</v>
      </c>
      <c r="G8" s="3" t="s">
        <v>37</v>
      </c>
      <c r="H8" s="3" t="s">
        <v>24</v>
      </c>
      <c r="I8" s="23">
        <v>45</v>
      </c>
      <c r="J8" s="5">
        <v>27</v>
      </c>
      <c r="K8" s="18">
        <f t="shared" si="0"/>
        <v>1215</v>
      </c>
      <c r="L8" s="22">
        <v>0.77</v>
      </c>
      <c r="M8" s="18">
        <f t="shared" si="1"/>
        <v>935.55</v>
      </c>
    </row>
    <row r="9" spans="1:13">
      <c r="A9" s="2">
        <v>8</v>
      </c>
      <c r="B9" s="5" t="s">
        <v>13</v>
      </c>
      <c r="C9" s="5" t="s">
        <v>14</v>
      </c>
      <c r="D9" s="3" t="s">
        <v>38</v>
      </c>
      <c r="E9" s="5" t="s">
        <v>38</v>
      </c>
      <c r="F9" s="6">
        <v>9787111487821</v>
      </c>
      <c r="G9" s="5" t="s">
        <v>39</v>
      </c>
      <c r="H9" s="5" t="s">
        <v>40</v>
      </c>
      <c r="I9" s="20">
        <v>29.8</v>
      </c>
      <c r="J9" s="5">
        <v>27</v>
      </c>
      <c r="K9" s="18">
        <f t="shared" si="0"/>
        <v>804.6</v>
      </c>
      <c r="L9" s="22">
        <v>0.77</v>
      </c>
      <c r="M9" s="18">
        <f t="shared" si="1"/>
        <v>619.542</v>
      </c>
    </row>
    <row r="10" spans="1:13">
      <c r="A10" s="2">
        <v>9</v>
      </c>
      <c r="B10" s="5" t="s">
        <v>13</v>
      </c>
      <c r="C10" s="7" t="s">
        <v>14</v>
      </c>
      <c r="D10" s="3" t="s">
        <v>41</v>
      </c>
      <c r="E10" s="5" t="s">
        <v>42</v>
      </c>
      <c r="F10" s="6">
        <v>9787030354853</v>
      </c>
      <c r="G10" s="5" t="s">
        <v>43</v>
      </c>
      <c r="H10" s="5" t="s">
        <v>20</v>
      </c>
      <c r="I10" s="20">
        <v>63</v>
      </c>
      <c r="J10" s="5">
        <v>16</v>
      </c>
      <c r="K10" s="18">
        <f t="shared" si="0"/>
        <v>1008</v>
      </c>
      <c r="L10" s="22">
        <v>0.77</v>
      </c>
      <c r="M10" s="18">
        <f t="shared" si="1"/>
        <v>776.16</v>
      </c>
    </row>
    <row r="11" spans="1:13">
      <c r="A11" s="2">
        <v>10</v>
      </c>
      <c r="B11" s="8" t="s">
        <v>13</v>
      </c>
      <c r="C11" s="9" t="s">
        <v>14</v>
      </c>
      <c r="D11" s="10" t="s">
        <v>44</v>
      </c>
      <c r="E11" s="11" t="s">
        <v>45</v>
      </c>
      <c r="F11" s="12">
        <v>9787561819661</v>
      </c>
      <c r="G11" s="11" t="s">
        <v>46</v>
      </c>
      <c r="H11" s="11" t="s">
        <v>47</v>
      </c>
      <c r="I11" s="24">
        <v>39</v>
      </c>
      <c r="J11" s="25">
        <v>27</v>
      </c>
      <c r="K11" s="26">
        <f t="shared" si="0"/>
        <v>1053</v>
      </c>
      <c r="L11" s="27">
        <v>0.77</v>
      </c>
      <c r="M11" s="26">
        <f t="shared" si="1"/>
        <v>810.81</v>
      </c>
    </row>
    <row r="12" spans="1:13">
      <c r="A12" s="2">
        <v>11</v>
      </c>
      <c r="B12" s="8" t="s">
        <v>13</v>
      </c>
      <c r="C12" s="9" t="s">
        <v>14</v>
      </c>
      <c r="D12" s="13" t="s">
        <v>48</v>
      </c>
      <c r="E12" s="14" t="s">
        <v>48</v>
      </c>
      <c r="F12" s="12">
        <v>9787112206919</v>
      </c>
      <c r="G12" s="15" t="s">
        <v>49</v>
      </c>
      <c r="H12" s="15" t="s">
        <v>17</v>
      </c>
      <c r="I12" s="24">
        <v>45</v>
      </c>
      <c r="J12" s="28">
        <v>27</v>
      </c>
      <c r="K12" s="26">
        <f t="shared" si="0"/>
        <v>1215</v>
      </c>
      <c r="L12" s="27">
        <v>0.77</v>
      </c>
      <c r="M12" s="26">
        <f t="shared" si="1"/>
        <v>935.55</v>
      </c>
    </row>
    <row r="13" spans="1:13">
      <c r="A13" s="2">
        <v>12</v>
      </c>
      <c r="B13" s="8" t="s">
        <v>13</v>
      </c>
      <c r="C13" s="9" t="s">
        <v>14</v>
      </c>
      <c r="D13" s="9" t="s">
        <v>50</v>
      </c>
      <c r="E13" s="16" t="s">
        <v>50</v>
      </c>
      <c r="F13" s="12">
        <v>9787562958277</v>
      </c>
      <c r="G13" s="15" t="s">
        <v>49</v>
      </c>
      <c r="H13" s="15" t="s">
        <v>17</v>
      </c>
      <c r="I13" s="24">
        <v>49.5</v>
      </c>
      <c r="J13" s="28">
        <v>27</v>
      </c>
      <c r="K13" s="26">
        <f t="shared" si="0"/>
        <v>1336.5</v>
      </c>
      <c r="L13" s="27">
        <v>0.77</v>
      </c>
      <c r="M13" s="26">
        <f t="shared" si="1"/>
        <v>1029.105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2021-01-07T09:23:00Z</dcterms:created>
  <dcterms:modified xsi:type="dcterms:W3CDTF">2021-01-12T00:29:04Z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