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<sst xmlns="http://schemas.openxmlformats.org/spreadsheetml/2006/main" count="46">
  <si>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</si>
  <si>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</si>
  <si>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</si>
  <si>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</si>
  <si>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</si>
  <si>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</si>
  <si>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</si>
  <si>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</si>
  <si>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</si>
  <si>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</si>
  <si>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</si>
  <si>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</si>
  <si>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</si>
  <si>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</si>
  <si>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土木2019-2</t>
  </si>
  <si>
    <t>电工电子学</t>
  </si>
  <si>
    <t>电工学:少学时</t>
  </si>
  <si>
    <t>唐介</t>
  </si>
  <si>
    <t>高等教育出版社</t>
  </si>
  <si>
    <t>形势与政策4</t>
  </si>
  <si>
    <t>（预售）时事报告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</si>
  <si>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</si>
  <si>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</si>
  <si>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</si>
  <si>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</si>
  <si>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计算机辅助设计（ACAD）</t>
  </si>
  <si>
    <t>AutoCAD 2014实用教程</t>
  </si>
  <si>
    <t>崔洪斌</t>
  </si>
  <si>
    <t>清华大学出版社</t>
  </si>
  <si>
    <t>建筑材料（双语）</t>
  </si>
  <si>
    <t>土木工程材料</t>
  </si>
  <si>
    <t>湖南大学等合编</t>
  </si>
  <si>
    <t>中国建筑工业出版社</t>
  </si>
  <si>
    <t>土木2019-1</t>
  </si>
  <si>
    <t>工程力学B2</t>
  </si>
  <si>
    <t>材料力学:Ⅰ</t>
  </si>
  <si>
    <t>9787040512328</t>
  </si>
  <si>
    <t>孙训方，方孝淑，关来泰编</t>
  </si>
  <si>
    <t>工程力学A2</t>
  </si>
  <si>
    <t>材料力学II</t>
  </si>
  <si>
    <t>孙训方</t>
  </si>
  <si>
    <t>矿山工程地质学</t>
  </si>
  <si>
    <t>9787564638252</t>
  </si>
  <si>
    <t>杨晓杰，郭志飚主编</t>
  </si>
  <si>
    <t>中国矿业大学出版社</t>
  </si>
  <si>
    <t/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</si>
</sst>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177" fontId="22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0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19" fillId="0" borderId="1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right" vertical="center"/>
    </xf>
    <xf numFmtId="9" fontId="23" fillId="0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0" fontId="0" fillId="0" borderId="1" xfId="0" applyBorder="1" quotePrefix="1">
      <alignment vertical="center"/>
    </xf>
    <xf numFmtId="0" fontId="22" fillId="0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abSelected="1" workbookViewId="0">
      <selection activeCell="F9" sqref="F9"/>
    </sheetView>
  </sheetViews>
  <sheetFormatPr defaultColWidth="9" defaultRowHeight="14.25"/>
  <cols>
    <col min="1" max="1" width="6.875" customWidth="1"/>
    <col min="2" max="2" width="11.875" customWidth="1"/>
    <col min="6" max="6" width="16"/>
    <col min="7" max="7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2" t="s">
        <v>8</v>
      </c>
      <c r="J1" s="4" t="s">
        <v>9</v>
      </c>
      <c r="K1" s="13" t="s">
        <v>10</v>
      </c>
      <c r="L1" s="14" t="s">
        <v>11</v>
      </c>
      <c r="M1" s="13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5">
        <v>9787040397697</v>
      </c>
      <c r="G2" s="4" t="s">
        <v>17</v>
      </c>
      <c r="H2" s="4" t="s">
        <v>18</v>
      </c>
      <c r="I2" s="15">
        <v>59.4</v>
      </c>
      <c r="J2" s="4">
        <v>27</v>
      </c>
      <c r="K2" s="13">
        <f t="shared" ref="K2:K9" si="0">J2*I2</f>
        <v>1603.8</v>
      </c>
      <c r="L2" s="16">
        <v>0.77</v>
      </c>
      <c r="M2" s="13">
        <f t="shared" ref="M2:M9" si="1">L2*K2</f>
        <v>1234.926</v>
      </c>
    </row>
    <row r="3" spans="1:13">
      <c r="A3" s="1">
        <v>2</v>
      </c>
      <c r="B3" s="2" t="s">
        <v>13</v>
      </c>
      <c r="C3" s="6" t="s">
        <v>14</v>
      </c>
      <c r="D3" s="2" t="s">
        <v>19</v>
      </c>
      <c r="E3" s="2" t="s">
        <v>20</v>
      </c>
      <c r="F3" s="3">
        <v>16746783</v>
      </c>
      <c r="G3" s="2" t="s">
        <v>21</v>
      </c>
      <c r="H3" s="2" t="s">
        <v>22</v>
      </c>
      <c r="I3" s="12">
        <v>20</v>
      </c>
      <c r="J3" s="4">
        <v>27</v>
      </c>
      <c r="K3" s="13">
        <f>J3*I3</f>
        <v>540</v>
      </c>
      <c r="L3" s="16">
        <v>1</v>
      </c>
      <c r="M3" s="13">
        <f>L3*K3</f>
        <v>540</v>
      </c>
    </row>
    <row r="4" spans="1:13">
      <c r="A4" s="1">
        <v>3</v>
      </c>
      <c r="B4" s="2" t="s">
        <v>13</v>
      </c>
      <c r="C4" s="6" t="s">
        <v>14</v>
      </c>
      <c r="D4" s="2" t="s">
        <v>23</v>
      </c>
      <c r="E4" s="2" t="s">
        <v>23</v>
      </c>
      <c r="F4" s="3">
        <v>97870140494815</v>
      </c>
      <c r="G4" s="2" t="s">
        <v>24</v>
      </c>
      <c r="H4" s="2" t="s">
        <v>18</v>
      </c>
      <c r="I4" s="12">
        <v>25</v>
      </c>
      <c r="J4" s="4">
        <v>27</v>
      </c>
      <c r="K4" s="13">
        <f>J4*I4</f>
        <v>675</v>
      </c>
      <c r="L4" s="16">
        <v>1</v>
      </c>
      <c r="M4" s="13">
        <f>L4*K4</f>
        <v>675</v>
      </c>
    </row>
    <row r="5" spans="1:13">
      <c r="A5" s="1">
        <v>4</v>
      </c>
      <c r="B5" s="2" t="s">
        <v>13</v>
      </c>
      <c r="C5" s="4" t="s">
        <v>14</v>
      </c>
      <c r="D5" s="2" t="s">
        <v>25</v>
      </c>
      <c r="E5" s="4" t="s">
        <v>26</v>
      </c>
      <c r="F5" s="5">
        <v>9787302337041</v>
      </c>
      <c r="G5" s="4" t="s">
        <v>27</v>
      </c>
      <c r="H5" s="4" t="s">
        <v>28</v>
      </c>
      <c r="I5" s="15">
        <v>48</v>
      </c>
      <c r="J5" s="4">
        <v>27</v>
      </c>
      <c r="K5" s="13">
        <f>J5*I5</f>
        <v>1296</v>
      </c>
      <c r="L5" s="16">
        <v>0.77</v>
      </c>
      <c r="M5" s="13">
        <f>L5*K5</f>
        <v>997.92</v>
      </c>
    </row>
    <row r="6" spans="1:13">
      <c r="A6" s="1">
        <v>5</v>
      </c>
      <c r="B6" s="2" t="s">
        <v>13</v>
      </c>
      <c r="C6" s="4" t="s">
        <v>14</v>
      </c>
      <c r="D6" s="2" t="s">
        <v>29</v>
      </c>
      <c r="E6" s="4" t="s">
        <v>30</v>
      </c>
      <c r="F6" s="5">
        <v>9787112131594</v>
      </c>
      <c r="G6" s="4" t="s">
        <v>31</v>
      </c>
      <c r="H6" s="4" t="s">
        <v>32</v>
      </c>
      <c r="I6" s="15">
        <v>38</v>
      </c>
      <c r="J6" s="4">
        <v>27</v>
      </c>
      <c r="K6" s="13">
        <f>J6*I6</f>
        <v>1026</v>
      </c>
      <c r="L6" s="16">
        <v>0.77</v>
      </c>
      <c r="M6" s="13">
        <f>L6*K6</f>
        <v>790.02</v>
      </c>
    </row>
    <row r="7" spans="1:13">
      <c r="A7" s="1">
        <v>6</v>
      </c>
      <c r="B7" s="2" t="s">
        <v>13</v>
      </c>
      <c r="C7" s="6" t="s">
        <v>33</v>
      </c>
      <c r="D7" s="7" t="s">
        <v>34</v>
      </c>
      <c r="E7" s="7" t="s">
        <v>35</v>
      </c>
      <c r="F7" s="23" t="s">
        <v>36</v>
      </c>
      <c r="G7" s="7" t="s">
        <v>37</v>
      </c>
      <c r="H7" s="7" t="s">
        <v>18</v>
      </c>
      <c r="I7" s="15">
        <v>49.8</v>
      </c>
      <c r="J7" s="17">
        <v>27</v>
      </c>
      <c r="K7" s="7">
        <f>J7*I7</f>
        <v>1344.6</v>
      </c>
      <c r="L7" s="16">
        <v>0.77</v>
      </c>
      <c r="M7" s="13">
        <f>L7*K7</f>
        <v>1035.342</v>
      </c>
    </row>
    <row r="8" spans="1:13">
      <c r="A8" s="1">
        <v>7</v>
      </c>
      <c r="B8" s="2" t="s">
        <v>13</v>
      </c>
      <c r="C8" s="6" t="s">
        <v>33</v>
      </c>
      <c r="D8" s="7" t="s">
        <v>38</v>
      </c>
      <c r="E8" s="7" t="s">
        <v>39</v>
      </c>
      <c r="F8" s="23" t="s">
        <v>36</v>
      </c>
      <c r="G8" s="7" t="s">
        <v>40</v>
      </c>
      <c r="H8" s="7" t="s">
        <v>18</v>
      </c>
      <c r="I8" s="15">
        <v>29.8</v>
      </c>
      <c r="J8" s="4">
        <v>27</v>
      </c>
      <c r="K8" s="7">
        <f>J8*I8</f>
        <v>804.6</v>
      </c>
      <c r="L8" s="16">
        <v>0.77</v>
      </c>
      <c r="M8" s="13">
        <f>L8*K8</f>
        <v>619.542</v>
      </c>
    </row>
    <row r="9" spans="2:13">
      <c r="B9" s="8" t="s">
        <v>13</v>
      </c>
      <c r="C9" s="9" t="s">
        <v>14</v>
      </c>
      <c r="D9" s="10"/>
      <c r="E9" s="9" t="s">
        <v>41</v>
      </c>
      <c r="F9" s="24" t="s">
        <v>42</v>
      </c>
      <c r="G9" s="11" t="s">
        <v>43</v>
      </c>
      <c r="H9" s="9" t="s">
        <v>44</v>
      </c>
      <c r="I9" s="18">
        <v>35</v>
      </c>
      <c r="J9" s="19">
        <v>27</v>
      </c>
      <c r="K9" s="20">
        <f>J9*I9</f>
        <v>945</v>
      </c>
      <c r="L9" s="21">
        <v>0.77</v>
      </c>
      <c r="M9" s="22">
        <f>L9*K9</f>
        <v>727.65</v>
      </c>
    </row>
    <row r="10" spans="6:6">
      <c r="F10" s="25" t="s">
        <v>45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2021-01-14T17:17:34Z</dcterms:created>
  <dcterms:modified xsi:type="dcterms:W3CDTF">2021-01-14T17:20:05Z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