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工测方向2019-1" sheetId="2" r:id="rId1"/>
    <sheet name="工测方向2019-2" sheetId="3" r:id="rId2"/>
    <sheet name="遥感2019" sheetId="4" r:id="rId3"/>
    <sheet name="地科2020" sheetId="5" r:id="rId4"/>
    <sheet name="煤固方向2019" sheetId="6" r:id="rId5"/>
    <sheet name="煤气方向2019" sheetId="7" r:id="rId6"/>
    <sheet name="水文方向2019" sheetId="8" r:id="rId7"/>
    <sheet name="遥感2018" sheetId="9" r:id="rId8"/>
    <sheet name="工测方向2018-1" sheetId="10" r:id="rId9"/>
    <sheet name="工测方向2018-2" sheetId="11" r:id="rId10"/>
    <sheet name="地水工2020" sheetId="12" r:id="rId11"/>
    <sheet name="地质2020" sheetId="13" r:id="rId12"/>
    <sheet name="资勘2020-1" sheetId="14" r:id="rId13"/>
    <sheet name="资勘2020-2" sheetId="15" r:id="rId14"/>
    <sheet name="地水工2019" sheetId="16" r:id="rId15"/>
    <sheet name="水文方向2018-1" sheetId="17" r:id="rId16"/>
    <sheet name="水文方向2018-2" sheetId="18" r:id="rId17"/>
    <sheet name="地科2019" sheetId="19" r:id="rId18"/>
    <sheet name="地震方向2018" sheetId="20" r:id="rId19"/>
    <sheet name="测绘2020-1" sheetId="21" r:id="rId20"/>
    <sheet name="测绘2020-2" sheetId="22" r:id="rId21"/>
    <sheet name="遥感2020" sheetId="23" r:id="rId22"/>
    <sheet name="地物2020" sheetId="24" r:id="rId23"/>
    <sheet name="煤固方向2018" sheetId="25" r:id="rId24"/>
    <sheet name="煤气方向2018-1" sheetId="26" r:id="rId25"/>
    <sheet name="煤气方向2018-2" sheetId="27" r:id="rId26"/>
    <sheet name="地震方向2019" sheetId="28" r:id="rId27"/>
  </sheets>
  <definedNames>
    <definedName name="_xlnm._FilterDatabase" localSheetId="0" hidden="1">'工测方向2019-1'!$D$1:$D$7</definedName>
    <definedName name="_xlnm._FilterDatabase" localSheetId="1" hidden="1">'工测方向2019-2'!$D$1:$D$7</definedName>
    <definedName name="_xlnm._FilterDatabase" localSheetId="2" hidden="1">遥感2019!$D$1:$D$8</definedName>
    <definedName name="_xlnm._FilterDatabase" localSheetId="3" hidden="1">地科2020!$D$1:$D$10</definedName>
    <definedName name="_xlnm._FilterDatabase" localSheetId="4" hidden="1">煤固方向2019!$D$1:$D$9</definedName>
    <definedName name="_xlnm._FilterDatabase" localSheetId="5" hidden="1">煤气方向2019!$D$1:$D$8</definedName>
    <definedName name="_xlnm._FilterDatabase" localSheetId="6" hidden="1">水文方向2019!$D$1:$D$10</definedName>
    <definedName name="_xlnm._FilterDatabase" localSheetId="7" hidden="1">遥感2018!$D$1:$D$5</definedName>
    <definedName name="_xlnm._FilterDatabase" localSheetId="8" hidden="1">'工测方向2018-1'!$D$1:$D$6</definedName>
    <definedName name="_xlnm._FilterDatabase" localSheetId="9" hidden="1">'工测方向2018-2'!$D$1:$D$6</definedName>
    <definedName name="_xlnm._FilterDatabase" localSheetId="10" hidden="1">地水工2020!$D$1:$D$9</definedName>
    <definedName name="_xlnm._FilterDatabase" localSheetId="11" hidden="1">地质2020!$D$1:$D$6</definedName>
    <definedName name="_xlnm._FilterDatabase" localSheetId="12" hidden="1">'资勘2020-1'!$D$1:$D$7</definedName>
    <definedName name="_xlnm._FilterDatabase" localSheetId="13" hidden="1">'资勘2020-2'!$D$1:$D$7</definedName>
    <definedName name="_xlnm._FilterDatabase" localSheetId="14" hidden="1">地水工2019!$D$1:$D$7</definedName>
    <definedName name="_xlnm._FilterDatabase" localSheetId="15" hidden="1">'水文方向2018-1'!$D$1:$D$6</definedName>
    <definedName name="_xlnm._FilterDatabase" localSheetId="16" hidden="1">'水文方向2018-2'!$D$1:$D$6</definedName>
    <definedName name="_xlnm._FilterDatabase" localSheetId="17" hidden="1">地科2019!$D$1:$D$7</definedName>
    <definedName name="_xlnm._FilterDatabase" localSheetId="18" hidden="1">地震方向2018!$D$1:$D$5</definedName>
    <definedName name="_xlnm._FilterDatabase" localSheetId="19" hidden="1">'测绘2020-1'!$D$1:$D$10</definedName>
    <definedName name="_xlnm._FilterDatabase" localSheetId="20" hidden="1">'测绘2020-2'!$D$1:$D$10</definedName>
    <definedName name="_xlnm._FilterDatabase" localSheetId="21" hidden="1">遥感2020!$D$1:$D$9</definedName>
    <definedName name="_xlnm._FilterDatabase" localSheetId="22" hidden="1">地物2020!$D$1:$D$6</definedName>
    <definedName name="_xlnm._FilterDatabase" localSheetId="23" hidden="1">煤固方向2018!$D$1:$D$6</definedName>
    <definedName name="_xlnm._FilterDatabase" localSheetId="24" hidden="1">'煤气方向2018-1'!$D$1:$D$5</definedName>
    <definedName name="_xlnm._FilterDatabase" localSheetId="25" hidden="1">'煤气方向2018-2'!$D$1:$D$5</definedName>
    <definedName name="_xlnm._FilterDatabase" localSheetId="26" hidden="1">地震方向2019!$D$1:$D$6</definedName>
  </definedNames>
  <calcPr calcId="144525"/>
</workbook>
</file>

<file path=xl/sharedStrings.xml><?xml version="1.0" encoding="utf-8"?>
<sst xmlns="http://schemas.openxmlformats.org/spreadsheetml/2006/main" count="1267" uniqueCount="242">
  <si>
    <t>学院</t>
  </si>
  <si>
    <t>课程名称</t>
  </si>
  <si>
    <t>ISBN</t>
  </si>
  <si>
    <t>教材名称</t>
  </si>
  <si>
    <t>作者</t>
  </si>
  <si>
    <t>出版社</t>
  </si>
  <si>
    <t>单价</t>
  </si>
  <si>
    <t>折扣</t>
  </si>
  <si>
    <t>实洋</t>
  </si>
  <si>
    <t>使用教材班级</t>
  </si>
  <si>
    <t>地球科学与测绘工程学院</t>
  </si>
  <si>
    <t>地理信息系统A（双语）</t>
  </si>
  <si>
    <t>地理信息系统导论</t>
  </si>
  <si>
    <t>(美)Kang-tsung Chang著</t>
  </si>
  <si>
    <t>科学出版社</t>
  </si>
  <si>
    <t>工测方向2019-1</t>
  </si>
  <si>
    <t>遥感原理与应用</t>
  </si>
  <si>
    <t>张继超</t>
  </si>
  <si>
    <t>中国地图出版社</t>
  </si>
  <si>
    <t>地图制图学基础</t>
  </si>
  <si>
    <t>新编地图学教程</t>
  </si>
  <si>
    <t>毛赞酋等</t>
  </si>
  <si>
    <t>高等教育出版社</t>
  </si>
  <si>
    <t>空间数据库基础</t>
  </si>
  <si>
    <t>数据库基础与应用（第二版）</t>
  </si>
  <si>
    <t>王珊等</t>
  </si>
  <si>
    <t>人民邮电出版社</t>
  </si>
  <si>
    <t>摄影测量学</t>
  </si>
  <si>
    <t>王佩军，徐亚明</t>
  </si>
  <si>
    <t>武汉大学出版社</t>
  </si>
  <si>
    <t>地质学基础</t>
  </si>
  <si>
    <t>杨坤光，袁晏明主编</t>
  </si>
  <si>
    <t>中国地质大学出版社</t>
  </si>
  <si>
    <t>工测方向2019-2</t>
  </si>
  <si>
    <t>遥感2019</t>
  </si>
  <si>
    <t>遥感数字图像处理</t>
  </si>
  <si>
    <t>遥感数字图像处理:原理与方法</t>
  </si>
  <si>
    <t>朱文泉，林文鹏</t>
  </si>
  <si>
    <t>自然地理与地质学</t>
  </si>
  <si>
    <t>自然地理学原理</t>
  </si>
  <si>
    <t>陈效逑编著</t>
  </si>
  <si>
    <t>遥感原理与应用B</t>
  </si>
  <si>
    <t>遥感导论</t>
  </si>
  <si>
    <t>梅安新[等著]</t>
  </si>
  <si>
    <t>地科2020</t>
  </si>
  <si>
    <t>数据结构B（地测）</t>
  </si>
  <si>
    <t>数据结构(C语言版)</t>
  </si>
  <si>
    <t>严蔚敏.吴伟民</t>
  </si>
  <si>
    <t>清华大学出版社</t>
  </si>
  <si>
    <t>面向对象程序设计</t>
  </si>
  <si>
    <t>面向对象程序设计——Java</t>
  </si>
  <si>
    <t>张白一，崔尚森，张辰编著</t>
  </si>
  <si>
    <t>西安电子科技大学出版社</t>
  </si>
  <si>
    <t>矿物岩石学</t>
  </si>
  <si>
    <t>李昌年，李净红</t>
  </si>
  <si>
    <t>形势与政策3</t>
  </si>
  <si>
    <t>（预售）时事报告 大学生版</t>
  </si>
  <si>
    <t>教育部社会科学司、思想政治工作司委托</t>
  </si>
  <si>
    <t>中共中央宣传部《时事报告》杂志社</t>
  </si>
  <si>
    <t>马克思主义基本原理概论</t>
  </si>
  <si>
    <t>（预售）马克思主义基本原理概论</t>
  </si>
  <si>
    <t>本书编写组</t>
  </si>
  <si>
    <t>概率论与数理统计</t>
  </si>
  <si>
    <t>盛骤，谢式千，潘承毅</t>
  </si>
  <si>
    <t>大学化学A</t>
  </si>
  <si>
    <t>普通化学</t>
  </si>
  <si>
    <t>浙江大学普通化学教研组</t>
  </si>
  <si>
    <t>构造地质学B</t>
  </si>
  <si>
    <t>构造地质学</t>
  </si>
  <si>
    <t>胡明主编</t>
  </si>
  <si>
    <t>石油工业出版社</t>
  </si>
  <si>
    <t>钻探工程学</t>
  </si>
  <si>
    <t>岩土钻掘工程学</t>
  </si>
  <si>
    <t>鄢秦宁</t>
  </si>
  <si>
    <t>煤固方向2019</t>
  </si>
  <si>
    <t>岩矿分析与鉴定</t>
  </si>
  <si>
    <t>晶体光学:彩色版</t>
  </si>
  <si>
    <t>汪相著</t>
  </si>
  <si>
    <t>南京大学出版社</t>
  </si>
  <si>
    <t>盆地构造分析</t>
  </si>
  <si>
    <t>沉积盆地分析基础</t>
  </si>
  <si>
    <t>解习农，任建业</t>
  </si>
  <si>
    <t>煤化学</t>
  </si>
  <si>
    <t>张双全</t>
  </si>
  <si>
    <t>中国矿业大学出版社</t>
  </si>
  <si>
    <t>水文地质学基础B</t>
  </si>
  <si>
    <t>水文地质学基础</t>
  </si>
  <si>
    <t>张人权</t>
  </si>
  <si>
    <t>地质出版社</t>
  </si>
  <si>
    <t>地球化学</t>
  </si>
  <si>
    <t>普通地球化学</t>
  </si>
  <si>
    <t>郑海飞，郝瑞霞编著</t>
  </si>
  <si>
    <t>北京大学出版社</t>
  </si>
  <si>
    <t>岩相古地理</t>
  </si>
  <si>
    <t>沉积岩石学</t>
  </si>
  <si>
    <t>朱筱敏主编</t>
  </si>
  <si>
    <t>地质制图学</t>
  </si>
  <si>
    <t>地质制图与识图</t>
  </si>
  <si>
    <t>韩丛发,张振文</t>
  </si>
  <si>
    <t>煤气方向2019</t>
  </si>
  <si>
    <t>油气地球化学</t>
  </si>
  <si>
    <t>侯读杰，冯子辉主编</t>
  </si>
  <si>
    <t>油气储层物理</t>
  </si>
  <si>
    <t>油层物理学</t>
  </si>
  <si>
    <t>李爱芬主编</t>
  </si>
  <si>
    <t>中国石油大学出版社</t>
  </si>
  <si>
    <t>水文方向2019</t>
  </si>
  <si>
    <t>土力学</t>
  </si>
  <si>
    <t>土力学与地基基础</t>
  </si>
  <si>
    <t>王建华</t>
  </si>
  <si>
    <t>中国建筑工业出版社</t>
  </si>
  <si>
    <t>工程地质学A</t>
  </si>
  <si>
    <t>工程地质学概论</t>
  </si>
  <si>
    <t>李智毅，杨裕云主编</t>
  </si>
  <si>
    <t>地貌学与第四纪地质学</t>
  </si>
  <si>
    <t>地貌学及第四纪地质学</t>
  </si>
  <si>
    <t>曹伯勋主编</t>
  </si>
  <si>
    <t>地理信息系统B</t>
  </si>
  <si>
    <t>ArcGIS地理信息系统空间分析实验教程</t>
  </si>
  <si>
    <t>汤国安，杨昕等</t>
  </si>
  <si>
    <t>结构力学</t>
  </si>
  <si>
    <t>结构力学:Ⅰ:基础教程</t>
  </si>
  <si>
    <t>龙驭球</t>
  </si>
  <si>
    <t>钢筋混凝土结构原理</t>
  </si>
  <si>
    <t>混凝土结构设计原理</t>
  </si>
  <si>
    <t>梁兴文，史庆轩</t>
  </si>
  <si>
    <t>水文地质学基础A</t>
  </si>
  <si>
    <t>岩体力学</t>
  </si>
  <si>
    <t>刘佑荣，唐辉明</t>
  </si>
  <si>
    <t>化学工业出版社</t>
  </si>
  <si>
    <t>矿区资源环境遥感</t>
  </si>
  <si>
    <t>环境遥感</t>
  </si>
  <si>
    <t>王桥，杨一鹏，黄家柱等编著</t>
  </si>
  <si>
    <t>遥感2018</t>
  </si>
  <si>
    <t>定量遥感</t>
  </si>
  <si>
    <t>遥感应用分析原理与方法</t>
  </si>
  <si>
    <t>赵英时等编著</t>
  </si>
  <si>
    <t>激光雷达技术原理与应用</t>
  </si>
  <si>
    <t>激光雷达测绘技术与应用</t>
  </si>
  <si>
    <t>谢宏全，韩友美，陆波，孙美萍，张世武</t>
  </si>
  <si>
    <t>无人机对地观测技术</t>
  </si>
  <si>
    <t>无人机移动测量数据快速获取与处理</t>
  </si>
  <si>
    <t>程多祥</t>
  </si>
  <si>
    <t>国土资源学</t>
  </si>
  <si>
    <t>土地资源学</t>
  </si>
  <si>
    <t>王秋兵</t>
  </si>
  <si>
    <t>中国农业出版社</t>
  </si>
  <si>
    <t>工测方向2018-1</t>
  </si>
  <si>
    <t>土地管理概论</t>
  </si>
  <si>
    <t>土地管理学总论</t>
  </si>
  <si>
    <t>陆红生主编</t>
  </si>
  <si>
    <t>InSAR测绘技术</t>
  </si>
  <si>
    <t>InSAR原理与应用</t>
  </si>
  <si>
    <t>刘国祥[等]著</t>
  </si>
  <si>
    <t>工测方向2018-2</t>
  </si>
  <si>
    <t>矿物学(含晶体光学)B</t>
  </si>
  <si>
    <t>矿物学简明教程</t>
  </si>
  <si>
    <t>刘显凡，孙传敏</t>
  </si>
  <si>
    <t>地水工2020</t>
  </si>
  <si>
    <t>工程制图C</t>
  </si>
  <si>
    <t>机械制图习题集</t>
  </si>
  <si>
    <t>杨惠英，冯涓，王玉坤主编</t>
  </si>
  <si>
    <t>机械制图:非机类</t>
  </si>
  <si>
    <t>杨惠英、冯涓、王玉坤</t>
  </si>
  <si>
    <t>地质2020</t>
  </si>
  <si>
    <t>矿物学(含晶体光学)A</t>
  </si>
  <si>
    <t>资勘2020-1</t>
  </si>
  <si>
    <t>资勘2020-2</t>
  </si>
  <si>
    <t>水文地球化学</t>
  </si>
  <si>
    <t>水文地球化学基础</t>
  </si>
  <si>
    <t>任加国，武倩倩主编</t>
  </si>
  <si>
    <t>地水工2019</t>
  </si>
  <si>
    <t>水文方向2018-1</t>
  </si>
  <si>
    <t>专业英语（地质工程）</t>
  </si>
  <si>
    <t>新编地质英语教程</t>
  </si>
  <si>
    <t>邹灿，阎黎明</t>
  </si>
  <si>
    <t>电子工业出版社</t>
  </si>
  <si>
    <t>人工智能与数学地质</t>
  </si>
  <si>
    <t>数学地质</t>
  </si>
  <si>
    <t>李克庆，张延凯</t>
  </si>
  <si>
    <t>冶金工业出版社</t>
  </si>
  <si>
    <t>环境质量和风险评价</t>
  </si>
  <si>
    <t>环境影响评价导论</t>
  </si>
  <si>
    <t>杨柳，孙红福，崔芳鹏，孙文洁</t>
  </si>
  <si>
    <t>环境地质学A</t>
  </si>
  <si>
    <t>环境地质学</t>
  </si>
  <si>
    <t>徐恒力</t>
  </si>
  <si>
    <t>水文方向2018-2</t>
  </si>
  <si>
    <t>算法与数据结构</t>
  </si>
  <si>
    <t>地科2019</t>
  </si>
  <si>
    <t>弹性力学与有限元基础</t>
  </si>
  <si>
    <t>弹性力学简明教程</t>
  </si>
  <si>
    <t>徐芝纶</t>
  </si>
  <si>
    <t>地电场原理与电法勘探</t>
  </si>
  <si>
    <t>地电场与电法勘探</t>
  </si>
  <si>
    <t>李金铭编著</t>
  </si>
  <si>
    <t>数字信号处理</t>
  </si>
  <si>
    <t>数字信号处理教程</t>
  </si>
  <si>
    <t>程佩青编著</t>
  </si>
  <si>
    <t>地球物理测井</t>
  </si>
  <si>
    <t>矿场地球物理</t>
  </si>
  <si>
    <t>丁次乾</t>
  </si>
  <si>
    <t>地震地层学</t>
  </si>
  <si>
    <t>牟中海，尹成</t>
  </si>
  <si>
    <t>地震方向2018</t>
  </si>
  <si>
    <t>专业英语（地球物理学）</t>
  </si>
  <si>
    <t>756361706X</t>
  </si>
  <si>
    <t>石油地球物理勘探实用英语Practical English for petroleum geophysical exploration</t>
  </si>
  <si>
    <t>解曙巍</t>
  </si>
  <si>
    <t>地球物理勘探仪器</t>
  </si>
  <si>
    <t>地震勘探仪器原理</t>
  </si>
  <si>
    <t>袁子龙主编</t>
  </si>
  <si>
    <t>地震波动力学</t>
  </si>
  <si>
    <t>地震波动力学理论与方法</t>
  </si>
  <si>
    <t>杜世通</t>
  </si>
  <si>
    <t>遥感原理与应用A</t>
  </si>
  <si>
    <t>测绘2020-1</t>
  </si>
  <si>
    <t>数据结构A(地测)</t>
  </si>
  <si>
    <t>数据结构:C语言版</t>
  </si>
  <si>
    <t>严蔚敏</t>
  </si>
  <si>
    <t>测绘2020-2</t>
  </si>
  <si>
    <t>遥感2020</t>
  </si>
  <si>
    <t>地物2020</t>
  </si>
  <si>
    <t>工程地质学B</t>
  </si>
  <si>
    <t>煤固方向2018</t>
  </si>
  <si>
    <t>矿产勘查理论与方法</t>
  </si>
  <si>
    <t>煤炭地质勘查与评价</t>
  </si>
  <si>
    <t>曹代勇</t>
  </si>
  <si>
    <t>专业英语（资源勘查工程）</t>
  </si>
  <si>
    <t>地质英语</t>
  </si>
  <si>
    <t>《地质英语》编写组编</t>
  </si>
  <si>
    <t>环境地质学B</t>
  </si>
  <si>
    <t>杨可明</t>
  </si>
  <si>
    <t>煤气方向2018-1</t>
  </si>
  <si>
    <t>非常规天然气勘查与开发</t>
  </si>
  <si>
    <t>非常规地质能源概论</t>
  </si>
  <si>
    <t>汤达祯</t>
  </si>
  <si>
    <t>煤气方向2018-2</t>
  </si>
  <si>
    <t>地震方向2019</t>
  </si>
  <si>
    <t>计算方法</t>
  </si>
  <si>
    <t>现代数值计算方法</t>
  </si>
  <si>
    <t>肖筱南主编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</si>
</sst>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0000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3" borderId="4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N28" sqref="N28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9787030604453</v>
      </c>
      <c r="D2" s="10" t="s">
        <v>12</v>
      </c>
      <c r="E2" s="10" t="s">
        <v>13</v>
      </c>
      <c r="F2" s="10" t="s">
        <v>14</v>
      </c>
      <c r="G2" s="11">
        <v>78</v>
      </c>
      <c r="H2" s="11">
        <v>0.77</v>
      </c>
      <c r="I2" s="11">
        <f>G2*H2</f>
        <v>60.06</v>
      </c>
      <c r="J2" s="7" t="s">
        <v>15</v>
      </c>
    </row>
    <row r="3" s="1" customFormat="1" ht="19" customHeight="1" spans="1:10">
      <c r="A3" s="7" t="s">
        <v>10</v>
      </c>
      <c r="B3" s="7" t="s">
        <v>16</v>
      </c>
      <c r="C3" s="9">
        <v>9787503041600</v>
      </c>
      <c r="D3" s="10" t="s">
        <v>16</v>
      </c>
      <c r="E3" s="10" t="s">
        <v>17</v>
      </c>
      <c r="F3" s="10" t="s">
        <v>18</v>
      </c>
      <c r="G3" s="11">
        <v>45</v>
      </c>
      <c r="H3" s="11">
        <v>0.77</v>
      </c>
      <c r="I3" s="11">
        <f>G3*H3</f>
        <v>34.65</v>
      </c>
      <c r="J3" s="7" t="s">
        <v>15</v>
      </c>
    </row>
    <row r="4" s="1" customFormat="1" ht="19" customHeight="1" spans="1:10">
      <c r="A4" s="7" t="s">
        <v>10</v>
      </c>
      <c r="B4" s="7" t="s">
        <v>19</v>
      </c>
      <c r="C4" s="9">
        <v>9787040462685</v>
      </c>
      <c r="D4" s="10" t="s">
        <v>20</v>
      </c>
      <c r="E4" s="10" t="s">
        <v>21</v>
      </c>
      <c r="F4" s="10" t="s">
        <v>22</v>
      </c>
      <c r="G4" s="11">
        <v>54.8</v>
      </c>
      <c r="H4" s="11">
        <v>0.77</v>
      </c>
      <c r="I4" s="11">
        <f>G4*H4</f>
        <v>42.196</v>
      </c>
      <c r="J4" s="7" t="s">
        <v>15</v>
      </c>
    </row>
    <row r="5" s="1" customFormat="1" ht="19" customHeight="1" spans="1:10">
      <c r="A5" s="7" t="s">
        <v>10</v>
      </c>
      <c r="B5" s="8" t="s">
        <v>23</v>
      </c>
      <c r="C5" s="9">
        <v>9787115205087</v>
      </c>
      <c r="D5" s="10" t="s">
        <v>24</v>
      </c>
      <c r="E5" s="10" t="s">
        <v>25</v>
      </c>
      <c r="F5" s="10" t="s">
        <v>26</v>
      </c>
      <c r="G5" s="11">
        <v>30</v>
      </c>
      <c r="H5" s="11">
        <v>0.77</v>
      </c>
      <c r="I5" s="11">
        <f>G5*H5</f>
        <v>23.1</v>
      </c>
      <c r="J5" s="7" t="s">
        <v>15</v>
      </c>
    </row>
    <row r="6" s="1" customFormat="1" ht="19" customHeight="1" spans="1:10">
      <c r="A6" s="7" t="s">
        <v>10</v>
      </c>
      <c r="B6" s="8" t="s">
        <v>27</v>
      </c>
      <c r="C6" s="9">
        <v>9787307177734</v>
      </c>
      <c r="D6" s="10" t="s">
        <v>27</v>
      </c>
      <c r="E6" s="10" t="s">
        <v>28</v>
      </c>
      <c r="F6" s="10" t="s">
        <v>29</v>
      </c>
      <c r="G6" s="11">
        <v>34</v>
      </c>
      <c r="H6" s="11">
        <v>0.77</v>
      </c>
      <c r="I6" s="11">
        <f>G6*H6</f>
        <v>26.18</v>
      </c>
      <c r="J6" s="7" t="s">
        <v>15</v>
      </c>
    </row>
    <row r="7" s="1" customFormat="1" ht="19" customHeight="1" spans="1:10">
      <c r="A7" s="7" t="s">
        <v>10</v>
      </c>
      <c r="B7" s="8" t="s">
        <v>30</v>
      </c>
      <c r="C7" s="9">
        <v>9787562546764</v>
      </c>
      <c r="D7" s="10" t="s">
        <v>30</v>
      </c>
      <c r="E7" s="10" t="s">
        <v>31</v>
      </c>
      <c r="F7" s="10" t="s">
        <v>32</v>
      </c>
      <c r="G7" s="11">
        <v>58</v>
      </c>
      <c r="H7" s="11">
        <v>0.77</v>
      </c>
      <c r="I7" s="11">
        <f>G7*H7</f>
        <v>44.66</v>
      </c>
      <c r="J7" s="7" t="s">
        <v>15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9787030604453</v>
      </c>
      <c r="D2" s="10" t="s">
        <v>12</v>
      </c>
      <c r="E2" s="10" t="s">
        <v>13</v>
      </c>
      <c r="F2" s="10" t="s">
        <v>14</v>
      </c>
      <c r="G2" s="11">
        <v>78</v>
      </c>
      <c r="H2" s="11">
        <v>0.77</v>
      </c>
      <c r="I2" s="11">
        <f>G2*H2</f>
        <v>60.06</v>
      </c>
      <c r="J2" s="7" t="s">
        <v>33</v>
      </c>
    </row>
    <row r="3" s="1" customFormat="1" ht="19" customHeight="1" spans="1:10">
      <c r="A3" s="7" t="s">
        <v>10</v>
      </c>
      <c r="B3" s="7" t="s">
        <v>16</v>
      </c>
      <c r="C3" s="9">
        <v>9787503041600</v>
      </c>
      <c r="D3" s="10" t="s">
        <v>16</v>
      </c>
      <c r="E3" s="10" t="s">
        <v>17</v>
      </c>
      <c r="F3" s="10" t="s">
        <v>18</v>
      </c>
      <c r="G3" s="11">
        <v>45</v>
      </c>
      <c r="H3" s="11">
        <v>0.77</v>
      </c>
      <c r="I3" s="11">
        <f>G3*H3</f>
        <v>34.65</v>
      </c>
      <c r="J3" s="7" t="s">
        <v>33</v>
      </c>
    </row>
    <row r="4" s="1" customFormat="1" ht="19" customHeight="1" spans="1:10">
      <c r="A4" s="7" t="s">
        <v>10</v>
      </c>
      <c r="B4" s="7" t="s">
        <v>19</v>
      </c>
      <c r="C4" s="9">
        <v>9787040462685</v>
      </c>
      <c r="D4" s="10" t="s">
        <v>20</v>
      </c>
      <c r="E4" s="10" t="s">
        <v>21</v>
      </c>
      <c r="F4" s="10" t="s">
        <v>22</v>
      </c>
      <c r="G4" s="11">
        <v>54.8</v>
      </c>
      <c r="H4" s="11">
        <v>0.77</v>
      </c>
      <c r="I4" s="11">
        <f>G4*H4</f>
        <v>42.196</v>
      </c>
      <c r="J4" s="7" t="s">
        <v>33</v>
      </c>
    </row>
    <row r="5" s="1" customFormat="1" ht="19" customHeight="1" spans="1:10">
      <c r="A5" s="7" t="s">
        <v>10</v>
      </c>
      <c r="B5" s="8" t="s">
        <v>23</v>
      </c>
      <c r="C5" s="9">
        <v>9787115205087</v>
      </c>
      <c r="D5" s="10" t="s">
        <v>24</v>
      </c>
      <c r="E5" s="10" t="s">
        <v>25</v>
      </c>
      <c r="F5" s="10" t="s">
        <v>26</v>
      </c>
      <c r="G5" s="11">
        <v>30</v>
      </c>
      <c r="H5" s="11">
        <v>0.77</v>
      </c>
      <c r="I5" s="11">
        <f>G5*H5</f>
        <v>23.1</v>
      </c>
      <c r="J5" s="7" t="s">
        <v>33</v>
      </c>
    </row>
    <row r="6" s="1" customFormat="1" ht="19" customHeight="1" spans="1:10">
      <c r="A6" s="7" t="s">
        <v>10</v>
      </c>
      <c r="B6" s="8" t="s">
        <v>27</v>
      </c>
      <c r="C6" s="9">
        <v>9787307177734</v>
      </c>
      <c r="D6" s="10" t="s">
        <v>27</v>
      </c>
      <c r="E6" s="10" t="s">
        <v>28</v>
      </c>
      <c r="F6" s="10" t="s">
        <v>29</v>
      </c>
      <c r="G6" s="11">
        <v>34</v>
      </c>
      <c r="H6" s="11">
        <v>0.77</v>
      </c>
      <c r="I6" s="11">
        <f>G6*H6</f>
        <v>26.18</v>
      </c>
      <c r="J6" s="7" t="s">
        <v>33</v>
      </c>
    </row>
    <row r="7" s="1" customFormat="1" ht="19" customHeight="1" spans="1:10">
      <c r="A7" s="7" t="s">
        <v>10</v>
      </c>
      <c r="B7" s="8" t="s">
        <v>30</v>
      </c>
      <c r="C7" s="9">
        <v>9787562546764</v>
      </c>
      <c r="D7" s="10" t="s">
        <v>30</v>
      </c>
      <c r="E7" s="10" t="s">
        <v>31</v>
      </c>
      <c r="F7" s="10" t="s">
        <v>32</v>
      </c>
      <c r="G7" s="11">
        <v>58</v>
      </c>
      <c r="H7" s="11">
        <v>0.77</v>
      </c>
      <c r="I7" s="11">
        <f>G7*H7</f>
        <v>44.66</v>
      </c>
      <c r="J7" s="7" t="s">
        <v>33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9787030604453</v>
      </c>
      <c r="D2" s="10" t="s">
        <v>12</v>
      </c>
      <c r="E2" s="10" t="s">
        <v>13</v>
      </c>
      <c r="F2" s="10" t="s">
        <v>14</v>
      </c>
      <c r="G2" s="11">
        <v>78</v>
      </c>
      <c r="H2" s="11">
        <v>0.77</v>
      </c>
      <c r="I2" s="11">
        <f>G2*H2</f>
        <v>60.06</v>
      </c>
      <c r="J2" s="7" t="s">
        <v>34</v>
      </c>
    </row>
    <row r="3" s="1" customFormat="1" ht="19" customHeight="1" spans="1:10">
      <c r="A3" s="7" t="s">
        <v>10</v>
      </c>
      <c r="B3" s="7" t="s">
        <v>16</v>
      </c>
      <c r="C3" s="9">
        <v>9787503041600</v>
      </c>
      <c r="D3" s="10" t="s">
        <v>16</v>
      </c>
      <c r="E3" s="10" t="s">
        <v>17</v>
      </c>
      <c r="F3" s="10" t="s">
        <v>18</v>
      </c>
      <c r="G3" s="11">
        <v>45</v>
      </c>
      <c r="H3" s="11">
        <v>0.77</v>
      </c>
      <c r="I3" s="11">
        <f>G3*H3</f>
        <v>34.65</v>
      </c>
      <c r="J3" s="7" t="s">
        <v>34</v>
      </c>
    </row>
    <row r="4" s="1" customFormat="1" ht="19" customHeight="1" spans="1:10">
      <c r="A4" s="7" t="s">
        <v>10</v>
      </c>
      <c r="B4" s="8" t="s">
        <v>35</v>
      </c>
      <c r="C4" s="9">
        <v>9787040432114</v>
      </c>
      <c r="D4" s="10" t="s">
        <v>36</v>
      </c>
      <c r="E4" s="10" t="s">
        <v>37</v>
      </c>
      <c r="F4" s="10" t="s">
        <v>22</v>
      </c>
      <c r="G4" s="11">
        <v>42.8</v>
      </c>
      <c r="H4" s="11">
        <v>0.77</v>
      </c>
      <c r="I4" s="11">
        <f>G4*H4</f>
        <v>32.956</v>
      </c>
      <c r="J4" s="7" t="s">
        <v>34</v>
      </c>
    </row>
    <row r="5" s="1" customFormat="1" ht="19" customHeight="1" spans="1:10">
      <c r="A5" s="7" t="s">
        <v>10</v>
      </c>
      <c r="B5" s="8" t="s">
        <v>38</v>
      </c>
      <c r="C5" s="9">
        <v>9787040435399</v>
      </c>
      <c r="D5" s="10" t="s">
        <v>39</v>
      </c>
      <c r="E5" s="10" t="s">
        <v>40</v>
      </c>
      <c r="F5" s="10" t="s">
        <v>22</v>
      </c>
      <c r="G5" s="11">
        <v>33.6</v>
      </c>
      <c r="H5" s="11">
        <v>0.77</v>
      </c>
      <c r="I5" s="11">
        <f>G5*H5</f>
        <v>25.872</v>
      </c>
      <c r="J5" s="7" t="s">
        <v>34</v>
      </c>
    </row>
    <row r="6" s="1" customFormat="1" ht="19" customHeight="1" spans="1:10">
      <c r="A6" s="7" t="s">
        <v>10</v>
      </c>
      <c r="B6" s="7" t="s">
        <v>19</v>
      </c>
      <c r="C6" s="9">
        <v>9787040462685</v>
      </c>
      <c r="D6" s="10" t="s">
        <v>20</v>
      </c>
      <c r="E6" s="10" t="s">
        <v>21</v>
      </c>
      <c r="F6" s="10" t="s">
        <v>22</v>
      </c>
      <c r="G6" s="11">
        <v>54.8</v>
      </c>
      <c r="H6" s="11">
        <v>0.77</v>
      </c>
      <c r="I6" s="11">
        <f>G6*H6</f>
        <v>42.196</v>
      </c>
      <c r="J6" s="7" t="s">
        <v>34</v>
      </c>
    </row>
    <row r="7" s="1" customFormat="1" ht="19" customHeight="1" spans="1:10">
      <c r="A7" s="7" t="s">
        <v>10</v>
      </c>
      <c r="B7" s="8" t="s">
        <v>23</v>
      </c>
      <c r="C7" s="9">
        <v>9787115205087</v>
      </c>
      <c r="D7" s="10" t="s">
        <v>24</v>
      </c>
      <c r="E7" s="10" t="s">
        <v>25</v>
      </c>
      <c r="F7" s="10" t="s">
        <v>26</v>
      </c>
      <c r="G7" s="11">
        <v>30</v>
      </c>
      <c r="H7" s="11">
        <v>0.77</v>
      </c>
      <c r="I7" s="11">
        <f>G7*H7</f>
        <v>23.1</v>
      </c>
      <c r="J7" s="7" t="s">
        <v>34</v>
      </c>
    </row>
    <row r="8" s="1" customFormat="1" ht="19" customHeight="1" spans="1:10">
      <c r="A8" s="7" t="s">
        <v>10</v>
      </c>
      <c r="B8" s="8" t="s">
        <v>27</v>
      </c>
      <c r="C8" s="9">
        <v>9787307177734</v>
      </c>
      <c r="D8" s="10" t="s">
        <v>27</v>
      </c>
      <c r="E8" s="10" t="s">
        <v>28</v>
      </c>
      <c r="F8" s="10" t="s">
        <v>29</v>
      </c>
      <c r="G8" s="11">
        <v>34</v>
      </c>
      <c r="H8" s="11">
        <v>0.77</v>
      </c>
      <c r="I8" s="11">
        <f>G8*H8</f>
        <v>26.18</v>
      </c>
      <c r="J8" s="7" t="s">
        <v>34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41</v>
      </c>
      <c r="C2" s="9">
        <v>9787040072648</v>
      </c>
      <c r="D2" s="10" t="s">
        <v>42</v>
      </c>
      <c r="E2" s="10" t="s">
        <v>43</v>
      </c>
      <c r="F2" s="10" t="s">
        <v>22</v>
      </c>
      <c r="G2" s="11">
        <v>35.4</v>
      </c>
      <c r="H2" s="11">
        <v>0.77</v>
      </c>
      <c r="I2" s="11">
        <f>G2*H2</f>
        <v>27.258</v>
      </c>
      <c r="J2" s="7" t="s">
        <v>44</v>
      </c>
    </row>
    <row r="3" s="1" customFormat="1" ht="19" customHeight="1" spans="1:10">
      <c r="A3" s="7" t="s">
        <v>10</v>
      </c>
      <c r="B3" s="8" t="s">
        <v>45</v>
      </c>
      <c r="C3" s="9">
        <v>9787302147510</v>
      </c>
      <c r="D3" s="10" t="s">
        <v>46</v>
      </c>
      <c r="E3" s="10" t="s">
        <v>47</v>
      </c>
      <c r="F3" s="10" t="s">
        <v>48</v>
      </c>
      <c r="G3" s="11">
        <v>49</v>
      </c>
      <c r="H3" s="11">
        <v>0.77</v>
      </c>
      <c r="I3" s="11">
        <f>G3*H3</f>
        <v>37.73</v>
      </c>
      <c r="J3" s="7" t="s">
        <v>44</v>
      </c>
    </row>
    <row r="4" s="1" customFormat="1" ht="19" customHeight="1" spans="1:10">
      <c r="A4" s="7" t="s">
        <v>10</v>
      </c>
      <c r="B4" s="8" t="s">
        <v>49</v>
      </c>
      <c r="C4" s="9">
        <v>9787560630632</v>
      </c>
      <c r="D4" s="10" t="s">
        <v>50</v>
      </c>
      <c r="E4" s="10" t="s">
        <v>51</v>
      </c>
      <c r="F4" s="10" t="s">
        <v>52</v>
      </c>
      <c r="G4" s="11">
        <v>50</v>
      </c>
      <c r="H4" s="11">
        <v>0.77</v>
      </c>
      <c r="I4" s="11">
        <f>G4*H4</f>
        <v>38.5</v>
      </c>
      <c r="J4" s="7" t="s">
        <v>44</v>
      </c>
    </row>
    <row r="5" s="1" customFormat="1" ht="19" customHeight="1" spans="1:10">
      <c r="A5" s="7" t="s">
        <v>10</v>
      </c>
      <c r="B5" s="8" t="s">
        <v>53</v>
      </c>
      <c r="C5" s="9">
        <v>9787562533306</v>
      </c>
      <c r="D5" s="10" t="s">
        <v>53</v>
      </c>
      <c r="E5" s="10" t="s">
        <v>54</v>
      </c>
      <c r="F5" s="10" t="s">
        <v>32</v>
      </c>
      <c r="G5" s="11">
        <v>37</v>
      </c>
      <c r="H5" s="11">
        <v>0.77</v>
      </c>
      <c r="I5" s="11">
        <f>G5*H5</f>
        <v>28.49</v>
      </c>
      <c r="J5" s="7" t="s">
        <v>44</v>
      </c>
    </row>
    <row r="6" s="1" customFormat="1" ht="19" customHeight="1" spans="1:10">
      <c r="A6" s="7" t="s">
        <v>10</v>
      </c>
      <c r="B6" s="8" t="s">
        <v>55</v>
      </c>
      <c r="C6" s="12">
        <v>9771674678208</v>
      </c>
      <c r="D6" s="7" t="s">
        <v>56</v>
      </c>
      <c r="E6" s="7" t="s">
        <v>57</v>
      </c>
      <c r="F6" s="7" t="s">
        <v>58</v>
      </c>
      <c r="G6" s="13">
        <v>20</v>
      </c>
      <c r="H6" s="11">
        <v>1</v>
      </c>
      <c r="I6" s="11">
        <f>G6*H6</f>
        <v>20</v>
      </c>
      <c r="J6" s="7" t="s">
        <v>44</v>
      </c>
    </row>
    <row r="7" s="1" customFormat="1" ht="19" customHeight="1" spans="1:10">
      <c r="A7" s="14" t="s">
        <v>10</v>
      </c>
      <c r="B7" s="15" t="s">
        <v>59</v>
      </c>
      <c r="C7" s="16">
        <v>9787040494792</v>
      </c>
      <c r="D7" s="14" t="s">
        <v>60</v>
      </c>
      <c r="E7" s="14" t="s">
        <v>61</v>
      </c>
      <c r="F7" s="14" t="s">
        <v>22</v>
      </c>
      <c r="G7" s="17">
        <f>23+15</f>
        <v>38</v>
      </c>
      <c r="H7" s="18">
        <v>1</v>
      </c>
      <c r="I7" s="18">
        <f>G7*H7</f>
        <v>38</v>
      </c>
      <c r="J7" s="14" t="s">
        <v>44</v>
      </c>
    </row>
    <row r="8" s="1" customFormat="1" ht="19" customHeight="1" spans="1:10">
      <c r="A8" s="7" t="s">
        <v>10</v>
      </c>
      <c r="B8" s="8" t="s">
        <v>62</v>
      </c>
      <c r="C8" s="9">
        <v>9787040516609</v>
      </c>
      <c r="D8" s="10" t="s">
        <v>62</v>
      </c>
      <c r="E8" s="10" t="s">
        <v>63</v>
      </c>
      <c r="F8" s="10" t="s">
        <v>22</v>
      </c>
      <c r="G8" s="11">
        <v>49.8</v>
      </c>
      <c r="H8" s="11">
        <v>0.77</v>
      </c>
      <c r="I8" s="11">
        <f>G8*H8</f>
        <v>38.346</v>
      </c>
      <c r="J8" s="7" t="s">
        <v>44</v>
      </c>
    </row>
    <row r="9" s="1" customFormat="1" ht="19" customHeight="1" spans="1:10">
      <c r="A9" s="7" t="s">
        <v>10</v>
      </c>
      <c r="B9" s="7" t="s">
        <v>64</v>
      </c>
      <c r="C9" s="9">
        <v>9787040530339</v>
      </c>
      <c r="D9" s="10" t="s">
        <v>65</v>
      </c>
      <c r="E9" s="10" t="s">
        <v>66</v>
      </c>
      <c r="F9" s="10" t="s">
        <v>22</v>
      </c>
      <c r="G9" s="11">
        <v>49.8</v>
      </c>
      <c r="H9" s="11">
        <v>0.77</v>
      </c>
      <c r="I9" s="11">
        <f>G9*H9</f>
        <v>38.346</v>
      </c>
      <c r="J9" s="7" t="s">
        <v>44</v>
      </c>
    </row>
    <row r="10" s="1" customFormat="1" ht="19" customHeight="1" spans="1:10">
      <c r="A10" s="7" t="s">
        <v>10</v>
      </c>
      <c r="B10" s="8" t="s">
        <v>67</v>
      </c>
      <c r="C10" s="9">
        <v>9787518307593</v>
      </c>
      <c r="D10" s="10" t="s">
        <v>68</v>
      </c>
      <c r="E10" s="10" t="s">
        <v>69</v>
      </c>
      <c r="F10" s="10" t="s">
        <v>70</v>
      </c>
      <c r="G10" s="11">
        <v>45</v>
      </c>
      <c r="H10" s="11">
        <v>0.77</v>
      </c>
      <c r="I10" s="11">
        <f>G10*H10</f>
        <v>34.65</v>
      </c>
      <c r="J10" s="7" t="s">
        <v>44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71</v>
      </c>
      <c r="C2" s="9">
        <v>7562516308</v>
      </c>
      <c r="D2" s="10" t="s">
        <v>72</v>
      </c>
      <c r="E2" s="10" t="s">
        <v>73</v>
      </c>
      <c r="F2" s="10" t="s">
        <v>32</v>
      </c>
      <c r="G2" s="11">
        <v>26</v>
      </c>
      <c r="H2" s="11">
        <v>0.77</v>
      </c>
      <c r="I2" s="11">
        <f>G2*H2</f>
        <v>20.02</v>
      </c>
      <c r="J2" s="7" t="s">
        <v>74</v>
      </c>
    </row>
    <row r="3" s="1" customFormat="1" ht="19" customHeight="1" spans="1:10">
      <c r="A3" s="7" t="s">
        <v>10</v>
      </c>
      <c r="B3" s="8" t="s">
        <v>75</v>
      </c>
      <c r="C3" s="9">
        <v>9787305120558</v>
      </c>
      <c r="D3" s="10" t="s">
        <v>76</v>
      </c>
      <c r="E3" s="10" t="s">
        <v>77</v>
      </c>
      <c r="F3" s="10" t="s">
        <v>78</v>
      </c>
      <c r="G3" s="11">
        <v>45</v>
      </c>
      <c r="H3" s="11">
        <v>0.77</v>
      </c>
      <c r="I3" s="11">
        <f>G3*H3</f>
        <v>34.65</v>
      </c>
      <c r="J3" s="7" t="s">
        <v>74</v>
      </c>
    </row>
    <row r="4" s="1" customFormat="1" ht="19" customHeight="1" spans="1:10">
      <c r="A4" s="7" t="s">
        <v>10</v>
      </c>
      <c r="B4" s="8" t="s">
        <v>79</v>
      </c>
      <c r="C4" s="9">
        <v>9787562530343</v>
      </c>
      <c r="D4" s="10" t="s">
        <v>80</v>
      </c>
      <c r="E4" s="10" t="s">
        <v>81</v>
      </c>
      <c r="F4" s="10" t="s">
        <v>32</v>
      </c>
      <c r="G4" s="11">
        <v>48</v>
      </c>
      <c r="H4" s="11">
        <v>0.77</v>
      </c>
      <c r="I4" s="11">
        <f>G4*H4</f>
        <v>36.96</v>
      </c>
      <c r="J4" s="7" t="s">
        <v>74</v>
      </c>
    </row>
    <row r="5" s="1" customFormat="1" ht="19" customHeight="1" spans="1:10">
      <c r="A5" s="7" t="s">
        <v>10</v>
      </c>
      <c r="B5" s="8" t="s">
        <v>82</v>
      </c>
      <c r="C5" s="9">
        <v>9787564643447</v>
      </c>
      <c r="D5" s="10" t="s">
        <v>82</v>
      </c>
      <c r="E5" s="10" t="s">
        <v>83</v>
      </c>
      <c r="F5" s="10" t="s">
        <v>84</v>
      </c>
      <c r="G5" s="11">
        <v>36.8</v>
      </c>
      <c r="H5" s="11">
        <v>0.77</v>
      </c>
      <c r="I5" s="11">
        <f>G5*H5</f>
        <v>28.336</v>
      </c>
      <c r="J5" s="7" t="s">
        <v>74</v>
      </c>
    </row>
    <row r="6" s="1" customFormat="1" ht="19" customHeight="1" spans="1:10">
      <c r="A6" s="7" t="s">
        <v>10</v>
      </c>
      <c r="B6" s="7" t="s">
        <v>85</v>
      </c>
      <c r="C6" s="9">
        <v>9787116109421</v>
      </c>
      <c r="D6" s="10" t="s">
        <v>86</v>
      </c>
      <c r="E6" s="10" t="s">
        <v>87</v>
      </c>
      <c r="F6" s="10" t="s">
        <v>88</v>
      </c>
      <c r="G6" s="11">
        <v>27</v>
      </c>
      <c r="H6" s="11">
        <v>0.77</v>
      </c>
      <c r="I6" s="11">
        <f>G6*H6</f>
        <v>20.79</v>
      </c>
      <c r="J6" s="7" t="s">
        <v>74</v>
      </c>
    </row>
    <row r="7" s="1" customFormat="1" ht="19" customHeight="1" spans="1:10">
      <c r="A7" s="7" t="s">
        <v>10</v>
      </c>
      <c r="B7" s="8" t="s">
        <v>89</v>
      </c>
      <c r="C7" s="9">
        <v>9787301127919</v>
      </c>
      <c r="D7" s="10" t="s">
        <v>90</v>
      </c>
      <c r="E7" s="10" t="s">
        <v>91</v>
      </c>
      <c r="F7" s="10" t="s">
        <v>92</v>
      </c>
      <c r="G7" s="11">
        <v>39</v>
      </c>
      <c r="H7" s="11">
        <v>0.77</v>
      </c>
      <c r="I7" s="11">
        <f>G7*H7</f>
        <v>30.03</v>
      </c>
      <c r="J7" s="7" t="s">
        <v>74</v>
      </c>
    </row>
    <row r="8" s="1" customFormat="1" ht="19" customHeight="1" spans="1:10">
      <c r="A8" s="7" t="s">
        <v>10</v>
      </c>
      <c r="B8" s="8" t="s">
        <v>93</v>
      </c>
      <c r="C8" s="9">
        <v>9787502167554</v>
      </c>
      <c r="D8" s="10" t="s">
        <v>94</v>
      </c>
      <c r="E8" s="10" t="s">
        <v>95</v>
      </c>
      <c r="F8" s="10" t="s">
        <v>70</v>
      </c>
      <c r="G8" s="11">
        <v>59</v>
      </c>
      <c r="H8" s="11">
        <v>0.77</v>
      </c>
      <c r="I8" s="11">
        <f>G8*H8</f>
        <v>45.43</v>
      </c>
      <c r="J8" s="7" t="s">
        <v>74</v>
      </c>
    </row>
    <row r="9" s="1" customFormat="1" ht="19" customHeight="1" spans="1:10">
      <c r="A9" s="7" t="s">
        <v>10</v>
      </c>
      <c r="B9" s="8" t="s">
        <v>96</v>
      </c>
      <c r="C9" s="9">
        <v>9787811077001</v>
      </c>
      <c r="D9" s="10" t="s">
        <v>97</v>
      </c>
      <c r="E9" s="10" t="s">
        <v>98</v>
      </c>
      <c r="F9" s="10" t="s">
        <v>84</v>
      </c>
      <c r="G9" s="11">
        <v>29.8</v>
      </c>
      <c r="H9" s="11">
        <v>0.77</v>
      </c>
      <c r="I9" s="11">
        <f>G9*H9</f>
        <v>22.946</v>
      </c>
      <c r="J9" s="7" t="s">
        <v>74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71</v>
      </c>
      <c r="C2" s="9">
        <v>7562516308</v>
      </c>
      <c r="D2" s="10" t="s">
        <v>72</v>
      </c>
      <c r="E2" s="10" t="s">
        <v>73</v>
      </c>
      <c r="F2" s="10" t="s">
        <v>32</v>
      </c>
      <c r="G2" s="11">
        <v>26</v>
      </c>
      <c r="H2" s="11">
        <v>0.77</v>
      </c>
      <c r="I2" s="11">
        <f>G2*H2</f>
        <v>20.02</v>
      </c>
      <c r="J2" s="7" t="s">
        <v>99</v>
      </c>
    </row>
    <row r="3" s="1" customFormat="1" ht="19" customHeight="1" spans="1:10">
      <c r="A3" s="7" t="s">
        <v>10</v>
      </c>
      <c r="B3" s="8" t="s">
        <v>79</v>
      </c>
      <c r="C3" s="9">
        <v>9787562530343</v>
      </c>
      <c r="D3" s="10" t="s">
        <v>80</v>
      </c>
      <c r="E3" s="10" t="s">
        <v>81</v>
      </c>
      <c r="F3" s="10" t="s">
        <v>32</v>
      </c>
      <c r="G3" s="11">
        <v>48</v>
      </c>
      <c r="H3" s="11">
        <v>0.77</v>
      </c>
      <c r="I3" s="11">
        <f>G3*H3</f>
        <v>36.96</v>
      </c>
      <c r="J3" s="7" t="s">
        <v>99</v>
      </c>
    </row>
    <row r="4" s="1" customFormat="1" ht="19" customHeight="1" spans="1:10">
      <c r="A4" s="7" t="s">
        <v>10</v>
      </c>
      <c r="B4" s="7" t="s">
        <v>85</v>
      </c>
      <c r="C4" s="9">
        <v>9787116109421</v>
      </c>
      <c r="D4" s="10" t="s">
        <v>86</v>
      </c>
      <c r="E4" s="10" t="s">
        <v>87</v>
      </c>
      <c r="F4" s="10" t="s">
        <v>88</v>
      </c>
      <c r="G4" s="11">
        <v>27</v>
      </c>
      <c r="H4" s="11">
        <v>0.77</v>
      </c>
      <c r="I4" s="11">
        <f>G4*H4</f>
        <v>20.79</v>
      </c>
      <c r="J4" s="7" t="s">
        <v>99</v>
      </c>
    </row>
    <row r="5" s="1" customFormat="1" ht="19" customHeight="1" spans="1:10">
      <c r="A5" s="7" t="s">
        <v>10</v>
      </c>
      <c r="B5" s="8" t="s">
        <v>93</v>
      </c>
      <c r="C5" s="9">
        <v>9787502167554</v>
      </c>
      <c r="D5" s="10" t="s">
        <v>94</v>
      </c>
      <c r="E5" s="10" t="s">
        <v>95</v>
      </c>
      <c r="F5" s="10" t="s">
        <v>70</v>
      </c>
      <c r="G5" s="11">
        <v>59</v>
      </c>
      <c r="H5" s="11">
        <v>0.77</v>
      </c>
      <c r="I5" s="11">
        <f>G5*H5</f>
        <v>45.43</v>
      </c>
      <c r="J5" s="7" t="s">
        <v>99</v>
      </c>
    </row>
    <row r="6" s="1" customFormat="1" ht="19" customHeight="1" spans="1:10">
      <c r="A6" s="7" t="s">
        <v>10</v>
      </c>
      <c r="B6" s="8" t="s">
        <v>100</v>
      </c>
      <c r="C6" s="9">
        <v>9787502182694</v>
      </c>
      <c r="D6" s="10" t="s">
        <v>100</v>
      </c>
      <c r="E6" s="10" t="s">
        <v>101</v>
      </c>
      <c r="F6" s="10" t="s">
        <v>70</v>
      </c>
      <c r="G6" s="11">
        <v>40</v>
      </c>
      <c r="H6" s="11">
        <v>0.77</v>
      </c>
      <c r="I6" s="11">
        <f>G6*H6</f>
        <v>30.8</v>
      </c>
      <c r="J6" s="7" t="s">
        <v>99</v>
      </c>
    </row>
    <row r="7" s="1" customFormat="1" ht="19" customHeight="1" spans="1:10">
      <c r="A7" s="7" t="s">
        <v>10</v>
      </c>
      <c r="B7" s="8" t="s">
        <v>102</v>
      </c>
      <c r="C7" s="9">
        <v>9787563635443</v>
      </c>
      <c r="D7" s="10" t="s">
        <v>103</v>
      </c>
      <c r="E7" s="10" t="s">
        <v>104</v>
      </c>
      <c r="F7" s="10" t="s">
        <v>105</v>
      </c>
      <c r="G7" s="11">
        <v>43</v>
      </c>
      <c r="H7" s="11">
        <v>0.77</v>
      </c>
      <c r="I7" s="11">
        <f>G7*H7</f>
        <v>33.11</v>
      </c>
      <c r="J7" s="7" t="s">
        <v>99</v>
      </c>
    </row>
    <row r="8" s="1" customFormat="1" ht="19" customHeight="1" spans="1:10">
      <c r="A8" s="7" t="s">
        <v>10</v>
      </c>
      <c r="B8" s="8" t="s">
        <v>96</v>
      </c>
      <c r="C8" s="9">
        <v>9787811077001</v>
      </c>
      <c r="D8" s="10" t="s">
        <v>97</v>
      </c>
      <c r="E8" s="10" t="s">
        <v>98</v>
      </c>
      <c r="F8" s="10" t="s">
        <v>84</v>
      </c>
      <c r="G8" s="11">
        <v>29.8</v>
      </c>
      <c r="H8" s="11">
        <v>0.77</v>
      </c>
      <c r="I8" s="11">
        <f>G8*H8</f>
        <v>22.946</v>
      </c>
      <c r="J8" s="7" t="s">
        <v>99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72</v>
      </c>
      <c r="C2" s="9">
        <v>7562516308</v>
      </c>
      <c r="D2" s="10" t="s">
        <v>72</v>
      </c>
      <c r="E2" s="10" t="s">
        <v>73</v>
      </c>
      <c r="F2" s="10" t="s">
        <v>32</v>
      </c>
      <c r="G2" s="11">
        <v>26</v>
      </c>
      <c r="H2" s="11">
        <v>0.77</v>
      </c>
      <c r="I2" s="11">
        <f>G2*H2</f>
        <v>20.02</v>
      </c>
      <c r="J2" s="7" t="s">
        <v>106</v>
      </c>
    </row>
    <row r="3" s="1" customFormat="1" ht="19" customHeight="1" spans="1:10">
      <c r="A3" s="7" t="s">
        <v>10</v>
      </c>
      <c r="B3" s="8" t="s">
        <v>107</v>
      </c>
      <c r="C3" s="9">
        <v>9787112138043</v>
      </c>
      <c r="D3" s="10" t="s">
        <v>108</v>
      </c>
      <c r="E3" s="10" t="s">
        <v>109</v>
      </c>
      <c r="F3" s="10" t="s">
        <v>110</v>
      </c>
      <c r="G3" s="11">
        <v>40</v>
      </c>
      <c r="H3" s="11">
        <v>0.77</v>
      </c>
      <c r="I3" s="11">
        <f>G3*H3</f>
        <v>30.8</v>
      </c>
      <c r="J3" s="7" t="s">
        <v>106</v>
      </c>
    </row>
    <row r="4" s="1" customFormat="1" ht="19" customHeight="1" spans="1:10">
      <c r="A4" s="7" t="s">
        <v>10</v>
      </c>
      <c r="B4" s="7" t="s">
        <v>111</v>
      </c>
      <c r="C4" s="9">
        <v>9787562509516</v>
      </c>
      <c r="D4" s="10" t="s">
        <v>112</v>
      </c>
      <c r="E4" s="10" t="s">
        <v>113</v>
      </c>
      <c r="F4" s="10" t="s">
        <v>32</v>
      </c>
      <c r="G4" s="11">
        <v>41.5</v>
      </c>
      <c r="H4" s="11">
        <v>0.77</v>
      </c>
      <c r="I4" s="11">
        <f>G4*H4</f>
        <v>31.955</v>
      </c>
      <c r="J4" s="7" t="s">
        <v>106</v>
      </c>
    </row>
    <row r="5" s="1" customFormat="1" ht="19" customHeight="1" spans="1:10">
      <c r="A5" s="7" t="s">
        <v>10</v>
      </c>
      <c r="B5" s="8" t="s">
        <v>114</v>
      </c>
      <c r="C5" s="19">
        <v>7562510601</v>
      </c>
      <c r="D5" s="10" t="s">
        <v>115</v>
      </c>
      <c r="E5" s="10" t="s">
        <v>116</v>
      </c>
      <c r="F5" s="10" t="s">
        <v>32</v>
      </c>
      <c r="G5" s="11">
        <v>25</v>
      </c>
      <c r="H5" s="11">
        <v>0.77</v>
      </c>
      <c r="I5" s="11">
        <f>G5*H5</f>
        <v>19.25</v>
      </c>
      <c r="J5" s="7" t="s">
        <v>106</v>
      </c>
    </row>
    <row r="6" s="1" customFormat="1" ht="19" customHeight="1" spans="1:10">
      <c r="A6" s="7" t="s">
        <v>10</v>
      </c>
      <c r="B6" s="8" t="s">
        <v>117</v>
      </c>
      <c r="C6" s="9">
        <v>9787030338969</v>
      </c>
      <c r="D6" s="10" t="s">
        <v>118</v>
      </c>
      <c r="E6" s="10" t="s">
        <v>119</v>
      </c>
      <c r="F6" s="10" t="s">
        <v>14</v>
      </c>
      <c r="G6" s="11">
        <v>98</v>
      </c>
      <c r="H6" s="11">
        <v>0.77</v>
      </c>
      <c r="I6" s="11">
        <f>G6*H6</f>
        <v>75.46</v>
      </c>
      <c r="J6" s="7" t="s">
        <v>106</v>
      </c>
    </row>
    <row r="7" s="1" customFormat="1" ht="19" customHeight="1" spans="1:10">
      <c r="A7" s="7" t="s">
        <v>10</v>
      </c>
      <c r="B7" s="8" t="s">
        <v>120</v>
      </c>
      <c r="C7" s="9">
        <v>9787040499308</v>
      </c>
      <c r="D7" s="10" t="s">
        <v>121</v>
      </c>
      <c r="E7" s="10" t="s">
        <v>122</v>
      </c>
      <c r="F7" s="10" t="s">
        <v>22</v>
      </c>
      <c r="G7" s="11">
        <v>72</v>
      </c>
      <c r="H7" s="11">
        <v>0.77</v>
      </c>
      <c r="I7" s="11">
        <f>G7*H7</f>
        <v>55.44</v>
      </c>
      <c r="J7" s="7" t="s">
        <v>106</v>
      </c>
    </row>
    <row r="8" s="1" customFormat="1" ht="19" customHeight="1" spans="1:10">
      <c r="A8" s="7" t="s">
        <v>10</v>
      </c>
      <c r="B8" s="8" t="s">
        <v>123</v>
      </c>
      <c r="C8" s="9">
        <v>9787112238606</v>
      </c>
      <c r="D8" s="10" t="s">
        <v>124</v>
      </c>
      <c r="E8" s="10" t="s">
        <v>125</v>
      </c>
      <c r="F8" s="10" t="s">
        <v>110</v>
      </c>
      <c r="G8" s="11">
        <v>59</v>
      </c>
      <c r="H8" s="11">
        <v>0.77</v>
      </c>
      <c r="I8" s="11">
        <f>G8*H8</f>
        <v>45.43</v>
      </c>
      <c r="J8" s="7" t="s">
        <v>106</v>
      </c>
    </row>
    <row r="9" s="1" customFormat="1" ht="19" customHeight="1" spans="1:10">
      <c r="A9" s="7" t="s">
        <v>10</v>
      </c>
      <c r="B9" s="8" t="s">
        <v>126</v>
      </c>
      <c r="C9" s="9">
        <v>9787116109421</v>
      </c>
      <c r="D9" s="10" t="s">
        <v>86</v>
      </c>
      <c r="E9" s="10" t="s">
        <v>87</v>
      </c>
      <c r="F9" s="10" t="s">
        <v>88</v>
      </c>
      <c r="G9" s="11">
        <v>27</v>
      </c>
      <c r="H9" s="11">
        <v>0.77</v>
      </c>
      <c r="I9" s="11">
        <f>G9*H9</f>
        <v>20.79</v>
      </c>
      <c r="J9" s="7" t="s">
        <v>106</v>
      </c>
    </row>
    <row r="10" s="1" customFormat="1" ht="19" customHeight="1" spans="1:10">
      <c r="A10" s="7" t="s">
        <v>10</v>
      </c>
      <c r="B10" s="8" t="s">
        <v>127</v>
      </c>
      <c r="C10" s="9">
        <v>9787122038203</v>
      </c>
      <c r="D10" s="10" t="s">
        <v>127</v>
      </c>
      <c r="E10" s="10" t="s">
        <v>128</v>
      </c>
      <c r="F10" s="10" t="s">
        <v>129</v>
      </c>
      <c r="G10" s="11">
        <v>39.8</v>
      </c>
      <c r="H10" s="11">
        <v>0.77</v>
      </c>
      <c r="I10" s="11">
        <f>G10*H10</f>
        <v>30.646</v>
      </c>
      <c r="J10" s="7" t="s">
        <v>106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130</v>
      </c>
      <c r="C2" s="9">
        <v>9787030143518</v>
      </c>
      <c r="D2" s="10" t="s">
        <v>131</v>
      </c>
      <c r="E2" s="10" t="s">
        <v>132</v>
      </c>
      <c r="F2" s="10" t="s">
        <v>14</v>
      </c>
      <c r="G2" s="11">
        <v>89</v>
      </c>
      <c r="H2" s="11">
        <v>0.77</v>
      </c>
      <c r="I2" s="11">
        <f>G2*H2</f>
        <v>68.53</v>
      </c>
      <c r="J2" s="7" t="s">
        <v>133</v>
      </c>
    </row>
    <row r="3" s="1" customFormat="1" ht="19" customHeight="1" spans="1:10">
      <c r="A3" s="7" t="s">
        <v>10</v>
      </c>
      <c r="B3" s="8" t="s">
        <v>134</v>
      </c>
      <c r="C3" s="9">
        <v>9787030369086</v>
      </c>
      <c r="D3" s="10" t="s">
        <v>135</v>
      </c>
      <c r="E3" s="10" t="s">
        <v>136</v>
      </c>
      <c r="F3" s="10" t="s">
        <v>14</v>
      </c>
      <c r="G3" s="11">
        <v>79</v>
      </c>
      <c r="H3" s="11">
        <v>0.77</v>
      </c>
      <c r="I3" s="11">
        <f>G3*H3</f>
        <v>60.83</v>
      </c>
      <c r="J3" s="7" t="s">
        <v>133</v>
      </c>
    </row>
    <row r="4" s="1" customFormat="1" ht="19" customHeight="1" spans="1:10">
      <c r="A4" s="7" t="s">
        <v>10</v>
      </c>
      <c r="B4" s="8" t="s">
        <v>137</v>
      </c>
      <c r="C4" s="9">
        <v>9787307182721</v>
      </c>
      <c r="D4" s="10" t="s">
        <v>138</v>
      </c>
      <c r="E4" s="10" t="s">
        <v>139</v>
      </c>
      <c r="F4" s="10" t="s">
        <v>29</v>
      </c>
      <c r="G4" s="11">
        <v>39</v>
      </c>
      <c r="H4" s="11">
        <v>0.77</v>
      </c>
      <c r="I4" s="11">
        <f>G4*H4</f>
        <v>30.03</v>
      </c>
      <c r="J4" s="7" t="s">
        <v>133</v>
      </c>
    </row>
    <row r="5" s="1" customFormat="1" ht="19" customHeight="1" spans="1:10">
      <c r="A5" s="7" t="s">
        <v>10</v>
      </c>
      <c r="B5" s="8" t="s">
        <v>140</v>
      </c>
      <c r="C5" s="9">
        <v>9787503037900</v>
      </c>
      <c r="D5" s="10" t="s">
        <v>141</v>
      </c>
      <c r="E5" s="10" t="s">
        <v>142</v>
      </c>
      <c r="F5" s="10" t="s">
        <v>18</v>
      </c>
      <c r="G5" s="11">
        <v>56</v>
      </c>
      <c r="H5" s="11">
        <v>0.77</v>
      </c>
      <c r="I5" s="11">
        <f>G5*H5</f>
        <v>43.12</v>
      </c>
      <c r="J5" s="7" t="s">
        <v>133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143</v>
      </c>
      <c r="C2" s="9">
        <v>9787109162686</v>
      </c>
      <c r="D2" s="10" t="s">
        <v>144</v>
      </c>
      <c r="E2" s="10" t="s">
        <v>145</v>
      </c>
      <c r="F2" s="7" t="s">
        <v>146</v>
      </c>
      <c r="G2" s="11">
        <v>54.5</v>
      </c>
      <c r="H2" s="11">
        <v>0.77</v>
      </c>
      <c r="I2" s="11">
        <f>G2*H2</f>
        <v>41.965</v>
      </c>
      <c r="J2" s="7" t="s">
        <v>147</v>
      </c>
    </row>
    <row r="3" s="1" customFormat="1" ht="19" customHeight="1" spans="1:10">
      <c r="A3" s="7" t="s">
        <v>10</v>
      </c>
      <c r="B3" s="8" t="s">
        <v>148</v>
      </c>
      <c r="C3" s="9">
        <v>9787109203228</v>
      </c>
      <c r="D3" s="10" t="s">
        <v>149</v>
      </c>
      <c r="E3" s="10" t="s">
        <v>150</v>
      </c>
      <c r="F3" s="10" t="s">
        <v>146</v>
      </c>
      <c r="G3" s="11">
        <v>57.5</v>
      </c>
      <c r="H3" s="11">
        <v>0.77</v>
      </c>
      <c r="I3" s="11">
        <f>G3*H3</f>
        <v>44.275</v>
      </c>
      <c r="J3" s="7" t="s">
        <v>147</v>
      </c>
    </row>
    <row r="4" s="1" customFormat="1" ht="19" customHeight="1" spans="1:10">
      <c r="A4" s="7" t="s">
        <v>10</v>
      </c>
      <c r="B4" s="8" t="s">
        <v>137</v>
      </c>
      <c r="C4" s="9">
        <v>9787307182721</v>
      </c>
      <c r="D4" s="10" t="s">
        <v>138</v>
      </c>
      <c r="E4" s="10" t="s">
        <v>139</v>
      </c>
      <c r="F4" s="10" t="s">
        <v>29</v>
      </c>
      <c r="G4" s="11">
        <v>39</v>
      </c>
      <c r="H4" s="11">
        <v>0.77</v>
      </c>
      <c r="I4" s="11">
        <f>G4*H4</f>
        <v>30.03</v>
      </c>
      <c r="J4" s="7" t="s">
        <v>147</v>
      </c>
    </row>
    <row r="5" s="1" customFormat="1" ht="19" customHeight="1" spans="1:10">
      <c r="A5" s="7" t="s">
        <v>10</v>
      </c>
      <c r="B5" s="8" t="s">
        <v>151</v>
      </c>
      <c r="C5" s="9">
        <v>9787030611857</v>
      </c>
      <c r="D5" s="10" t="s">
        <v>152</v>
      </c>
      <c r="E5" s="10" t="s">
        <v>153</v>
      </c>
      <c r="F5" s="10" t="s">
        <v>14</v>
      </c>
      <c r="G5" s="11">
        <v>99</v>
      </c>
      <c r="H5" s="11">
        <v>0.77</v>
      </c>
      <c r="I5" s="11">
        <f>G5*H5</f>
        <v>76.23</v>
      </c>
      <c r="J5" s="7" t="s">
        <v>147</v>
      </c>
    </row>
    <row r="6" s="1" customFormat="1" ht="19" customHeight="1" spans="1:10">
      <c r="A6" s="7" t="s">
        <v>10</v>
      </c>
      <c r="B6" s="8" t="s">
        <v>140</v>
      </c>
      <c r="C6" s="9">
        <v>9787503037900</v>
      </c>
      <c r="D6" s="10" t="s">
        <v>141</v>
      </c>
      <c r="E6" s="10" t="s">
        <v>142</v>
      </c>
      <c r="F6" s="10" t="s">
        <v>18</v>
      </c>
      <c r="G6" s="11">
        <v>56</v>
      </c>
      <c r="H6" s="11">
        <v>0.77</v>
      </c>
      <c r="I6" s="11">
        <f>G6*H6</f>
        <v>43.12</v>
      </c>
      <c r="J6" s="7" t="s">
        <v>147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143</v>
      </c>
      <c r="C2" s="9">
        <v>9787109162686</v>
      </c>
      <c r="D2" s="10" t="s">
        <v>144</v>
      </c>
      <c r="E2" s="10" t="s">
        <v>145</v>
      </c>
      <c r="F2" s="7" t="s">
        <v>146</v>
      </c>
      <c r="G2" s="11">
        <v>54.5</v>
      </c>
      <c r="H2" s="11">
        <v>0.77</v>
      </c>
      <c r="I2" s="11">
        <f>G2*H2</f>
        <v>41.965</v>
      </c>
      <c r="J2" s="7" t="s">
        <v>154</v>
      </c>
    </row>
    <row r="3" s="1" customFormat="1" ht="19" customHeight="1" spans="1:10">
      <c r="A3" s="7" t="s">
        <v>10</v>
      </c>
      <c r="B3" s="8" t="s">
        <v>148</v>
      </c>
      <c r="C3" s="9">
        <v>9787109203228</v>
      </c>
      <c r="D3" s="10" t="s">
        <v>149</v>
      </c>
      <c r="E3" s="10" t="s">
        <v>150</v>
      </c>
      <c r="F3" s="10" t="s">
        <v>146</v>
      </c>
      <c r="G3" s="11">
        <v>57.5</v>
      </c>
      <c r="H3" s="11">
        <v>0.77</v>
      </c>
      <c r="I3" s="11">
        <f>G3*H3</f>
        <v>44.275</v>
      </c>
      <c r="J3" s="7" t="s">
        <v>154</v>
      </c>
    </row>
    <row r="4" s="1" customFormat="1" ht="19" customHeight="1" spans="1:10">
      <c r="A4" s="7" t="s">
        <v>10</v>
      </c>
      <c r="B4" s="8" t="s">
        <v>137</v>
      </c>
      <c r="C4" s="9">
        <v>9787307182721</v>
      </c>
      <c r="D4" s="10" t="s">
        <v>138</v>
      </c>
      <c r="E4" s="10" t="s">
        <v>139</v>
      </c>
      <c r="F4" s="10" t="s">
        <v>29</v>
      </c>
      <c r="G4" s="11">
        <v>39</v>
      </c>
      <c r="H4" s="11">
        <v>0.77</v>
      </c>
      <c r="I4" s="11">
        <f>G4*H4</f>
        <v>30.03</v>
      </c>
      <c r="J4" s="7" t="s">
        <v>154</v>
      </c>
    </row>
    <row r="5" s="1" customFormat="1" ht="19" customHeight="1" spans="1:10">
      <c r="A5" s="7" t="s">
        <v>10</v>
      </c>
      <c r="B5" s="8" t="s">
        <v>151</v>
      </c>
      <c r="C5" s="9">
        <v>9787030611857</v>
      </c>
      <c r="D5" s="10" t="s">
        <v>152</v>
      </c>
      <c r="E5" s="10" t="s">
        <v>153</v>
      </c>
      <c r="F5" s="10" t="s">
        <v>14</v>
      </c>
      <c r="G5" s="11">
        <v>99</v>
      </c>
      <c r="H5" s="11">
        <v>0.77</v>
      </c>
      <c r="I5" s="11">
        <f>G5*H5</f>
        <v>76.23</v>
      </c>
      <c r="J5" s="7" t="s">
        <v>154</v>
      </c>
    </row>
    <row r="6" s="1" customFormat="1" ht="19" customHeight="1" spans="1:10">
      <c r="A6" s="7" t="s">
        <v>10</v>
      </c>
      <c r="B6" s="8" t="s">
        <v>140</v>
      </c>
      <c r="C6" s="9">
        <v>9787503037900</v>
      </c>
      <c r="D6" s="10" t="s">
        <v>141</v>
      </c>
      <c r="E6" s="10" t="s">
        <v>142</v>
      </c>
      <c r="F6" s="10" t="s">
        <v>18</v>
      </c>
      <c r="G6" s="11">
        <v>56</v>
      </c>
      <c r="H6" s="11">
        <v>0.77</v>
      </c>
      <c r="I6" s="11">
        <f>G6*H6</f>
        <v>43.12</v>
      </c>
      <c r="J6" s="7" t="s">
        <v>154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155</v>
      </c>
      <c r="C2" s="20">
        <v>9787116064904</v>
      </c>
      <c r="D2" s="21" t="s">
        <v>156</v>
      </c>
      <c r="E2" s="21" t="s">
        <v>157</v>
      </c>
      <c r="F2" s="21" t="s">
        <v>88</v>
      </c>
      <c r="G2" s="22">
        <v>35</v>
      </c>
      <c r="H2" s="11">
        <v>0.77</v>
      </c>
      <c r="I2" s="11">
        <f>G2*H2</f>
        <v>26.95</v>
      </c>
      <c r="J2" s="7" t="s">
        <v>158</v>
      </c>
    </row>
    <row r="3" s="1" customFormat="1" ht="19" customHeight="1" spans="1:10">
      <c r="A3" s="7" t="s">
        <v>10</v>
      </c>
      <c r="B3" s="8" t="s">
        <v>155</v>
      </c>
      <c r="C3" s="9">
        <v>9787305120558</v>
      </c>
      <c r="D3" s="10" t="s">
        <v>76</v>
      </c>
      <c r="E3" s="10" t="s">
        <v>77</v>
      </c>
      <c r="F3" s="10" t="s">
        <v>78</v>
      </c>
      <c r="G3" s="11">
        <v>45</v>
      </c>
      <c r="H3" s="11">
        <v>0.77</v>
      </c>
      <c r="I3" s="11">
        <f>G3*H3</f>
        <v>34.65</v>
      </c>
      <c r="J3" s="7" t="s">
        <v>158</v>
      </c>
    </row>
    <row r="4" s="1" customFormat="1" ht="19" customHeight="1" spans="1:10">
      <c r="A4" s="7" t="s">
        <v>10</v>
      </c>
      <c r="B4" s="8" t="s">
        <v>55</v>
      </c>
      <c r="C4" s="12">
        <v>9771674678208</v>
      </c>
      <c r="D4" s="7" t="s">
        <v>56</v>
      </c>
      <c r="E4" s="7" t="s">
        <v>57</v>
      </c>
      <c r="F4" s="7" t="s">
        <v>58</v>
      </c>
      <c r="G4" s="13">
        <v>20</v>
      </c>
      <c r="H4" s="11">
        <v>1</v>
      </c>
      <c r="I4" s="11">
        <f>G4*H4</f>
        <v>20</v>
      </c>
      <c r="J4" s="7" t="s">
        <v>158</v>
      </c>
    </row>
    <row r="5" s="1" customFormat="1" ht="19" customHeight="1" spans="1:10">
      <c r="A5" s="14" t="s">
        <v>10</v>
      </c>
      <c r="B5" s="15" t="s">
        <v>59</v>
      </c>
      <c r="C5" s="16">
        <v>9787040494792</v>
      </c>
      <c r="D5" s="14" t="s">
        <v>60</v>
      </c>
      <c r="E5" s="14" t="s">
        <v>61</v>
      </c>
      <c r="F5" s="14" t="s">
        <v>22</v>
      </c>
      <c r="G5" s="17">
        <f>23+15</f>
        <v>38</v>
      </c>
      <c r="H5" s="18">
        <v>1</v>
      </c>
      <c r="I5" s="18">
        <f>G5*H5</f>
        <v>38</v>
      </c>
      <c r="J5" s="14" t="s">
        <v>158</v>
      </c>
    </row>
    <row r="6" s="1" customFormat="1" ht="19" customHeight="1" spans="1:10">
      <c r="A6" s="7" t="s">
        <v>10</v>
      </c>
      <c r="B6" s="8" t="s">
        <v>62</v>
      </c>
      <c r="C6" s="9">
        <v>9787040516609</v>
      </c>
      <c r="D6" s="10" t="s">
        <v>62</v>
      </c>
      <c r="E6" s="10" t="s">
        <v>63</v>
      </c>
      <c r="F6" s="10" t="s">
        <v>22</v>
      </c>
      <c r="G6" s="11">
        <v>49.8</v>
      </c>
      <c r="H6" s="11">
        <v>0.77</v>
      </c>
      <c r="I6" s="11">
        <f>G6*H6</f>
        <v>38.346</v>
      </c>
      <c r="J6" s="7" t="s">
        <v>158</v>
      </c>
    </row>
    <row r="7" s="1" customFormat="1" ht="19" customHeight="1" spans="1:10">
      <c r="A7" s="7" t="s">
        <v>10</v>
      </c>
      <c r="B7" s="7" t="s">
        <v>64</v>
      </c>
      <c r="C7" s="9">
        <v>9787040530339</v>
      </c>
      <c r="D7" s="10" t="s">
        <v>65</v>
      </c>
      <c r="E7" s="10" t="s">
        <v>66</v>
      </c>
      <c r="F7" s="10" t="s">
        <v>22</v>
      </c>
      <c r="G7" s="11">
        <v>49.8</v>
      </c>
      <c r="H7" s="11">
        <v>0.77</v>
      </c>
      <c r="I7" s="11">
        <f>G7*H7</f>
        <v>38.346</v>
      </c>
      <c r="J7" s="7" t="s">
        <v>158</v>
      </c>
    </row>
    <row r="8" s="1" customFormat="1" ht="19" customHeight="1" spans="1:10">
      <c r="A8" s="7" t="s">
        <v>10</v>
      </c>
      <c r="B8" s="8" t="s">
        <v>159</v>
      </c>
      <c r="C8" s="9">
        <v>9787302393443</v>
      </c>
      <c r="D8" s="10" t="s">
        <v>160</v>
      </c>
      <c r="E8" s="10" t="s">
        <v>161</v>
      </c>
      <c r="F8" s="10" t="s">
        <v>48</v>
      </c>
      <c r="G8" s="11">
        <v>25</v>
      </c>
      <c r="H8" s="11">
        <v>0.77</v>
      </c>
      <c r="I8" s="11">
        <f>G8*H8</f>
        <v>19.25</v>
      </c>
      <c r="J8" s="7" t="s">
        <v>158</v>
      </c>
    </row>
    <row r="9" s="1" customFormat="1" ht="19" customHeight="1" spans="1:10">
      <c r="A9" s="7" t="s">
        <v>10</v>
      </c>
      <c r="B9" s="8" t="s">
        <v>159</v>
      </c>
      <c r="C9" s="9">
        <v>9787302393450</v>
      </c>
      <c r="D9" s="10" t="s">
        <v>162</v>
      </c>
      <c r="E9" s="10" t="s">
        <v>163</v>
      </c>
      <c r="F9" s="10" t="s">
        <v>48</v>
      </c>
      <c r="G9" s="11">
        <v>49.8</v>
      </c>
      <c r="H9" s="11">
        <v>0.77</v>
      </c>
      <c r="I9" s="11">
        <f>G9*H9</f>
        <v>38.346</v>
      </c>
      <c r="J9" s="7" t="s">
        <v>158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155</v>
      </c>
      <c r="C2" s="20">
        <v>9787116064904</v>
      </c>
      <c r="D2" s="21" t="s">
        <v>156</v>
      </c>
      <c r="E2" s="21" t="s">
        <v>157</v>
      </c>
      <c r="F2" s="21" t="s">
        <v>88</v>
      </c>
      <c r="G2" s="22">
        <v>35</v>
      </c>
      <c r="H2" s="11">
        <v>0.77</v>
      </c>
      <c r="I2" s="11">
        <f>G2*H2</f>
        <v>26.95</v>
      </c>
      <c r="J2" s="7" t="s">
        <v>164</v>
      </c>
    </row>
    <row r="3" s="1" customFormat="1" ht="19" customHeight="1" spans="1:10">
      <c r="A3" s="7" t="s">
        <v>10</v>
      </c>
      <c r="B3" s="8" t="s">
        <v>155</v>
      </c>
      <c r="C3" s="9">
        <v>9787305120558</v>
      </c>
      <c r="D3" s="10" t="s">
        <v>76</v>
      </c>
      <c r="E3" s="10" t="s">
        <v>77</v>
      </c>
      <c r="F3" s="10" t="s">
        <v>78</v>
      </c>
      <c r="G3" s="11">
        <v>45</v>
      </c>
      <c r="H3" s="11">
        <v>0.77</v>
      </c>
      <c r="I3" s="11">
        <f>G3*H3</f>
        <v>34.65</v>
      </c>
      <c r="J3" s="7" t="s">
        <v>164</v>
      </c>
    </row>
    <row r="4" s="1" customFormat="1" ht="19" customHeight="1" spans="1:10">
      <c r="A4" s="7" t="s">
        <v>10</v>
      </c>
      <c r="B4" s="8" t="s">
        <v>55</v>
      </c>
      <c r="C4" s="12">
        <v>9771674678208</v>
      </c>
      <c r="D4" s="7" t="s">
        <v>56</v>
      </c>
      <c r="E4" s="7" t="s">
        <v>57</v>
      </c>
      <c r="F4" s="7" t="s">
        <v>58</v>
      </c>
      <c r="G4" s="13">
        <v>20</v>
      </c>
      <c r="H4" s="11">
        <v>1</v>
      </c>
      <c r="I4" s="11">
        <f>G4*H4</f>
        <v>20</v>
      </c>
      <c r="J4" s="7" t="s">
        <v>164</v>
      </c>
    </row>
    <row r="5" s="1" customFormat="1" ht="19" customHeight="1" spans="1:10">
      <c r="A5" s="14" t="s">
        <v>10</v>
      </c>
      <c r="B5" s="15" t="s">
        <v>59</v>
      </c>
      <c r="C5" s="16">
        <v>9787040494792</v>
      </c>
      <c r="D5" s="14" t="s">
        <v>60</v>
      </c>
      <c r="E5" s="14" t="s">
        <v>61</v>
      </c>
      <c r="F5" s="14" t="s">
        <v>22</v>
      </c>
      <c r="G5" s="17">
        <f>23+15</f>
        <v>38</v>
      </c>
      <c r="H5" s="18">
        <v>1</v>
      </c>
      <c r="I5" s="18">
        <f>G5*H5</f>
        <v>38</v>
      </c>
      <c r="J5" s="14" t="s">
        <v>164</v>
      </c>
    </row>
    <row r="6" s="1" customFormat="1" ht="19" customHeight="1" spans="1:10">
      <c r="A6" s="7" t="s">
        <v>10</v>
      </c>
      <c r="B6" s="8" t="s">
        <v>62</v>
      </c>
      <c r="C6" s="9">
        <v>9787040516609</v>
      </c>
      <c r="D6" s="10" t="s">
        <v>62</v>
      </c>
      <c r="E6" s="10" t="s">
        <v>63</v>
      </c>
      <c r="F6" s="10" t="s">
        <v>22</v>
      </c>
      <c r="G6" s="11">
        <v>49.8</v>
      </c>
      <c r="H6" s="11">
        <v>0.77</v>
      </c>
      <c r="I6" s="11">
        <f>G6*H6</f>
        <v>38.346</v>
      </c>
      <c r="J6" s="7" t="s">
        <v>164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7" t="s">
        <v>165</v>
      </c>
      <c r="C2" s="20">
        <v>9787116064904</v>
      </c>
      <c r="D2" s="21" t="s">
        <v>156</v>
      </c>
      <c r="E2" s="21" t="s">
        <v>157</v>
      </c>
      <c r="F2" s="21" t="s">
        <v>88</v>
      </c>
      <c r="G2" s="22">
        <v>35</v>
      </c>
      <c r="H2" s="11">
        <v>0.77</v>
      </c>
      <c r="I2" s="11">
        <f>G2*H2</f>
        <v>26.95</v>
      </c>
      <c r="J2" s="7" t="s">
        <v>166</v>
      </c>
    </row>
    <row r="3" s="1" customFormat="1" ht="19" customHeight="1" spans="1:10">
      <c r="A3" s="7" t="s">
        <v>10</v>
      </c>
      <c r="B3" s="7" t="s">
        <v>165</v>
      </c>
      <c r="C3" s="9">
        <v>9787305120558</v>
      </c>
      <c r="D3" s="10" t="s">
        <v>76</v>
      </c>
      <c r="E3" s="10" t="s">
        <v>77</v>
      </c>
      <c r="F3" s="10" t="s">
        <v>78</v>
      </c>
      <c r="G3" s="11">
        <v>45</v>
      </c>
      <c r="H3" s="11">
        <v>0.77</v>
      </c>
      <c r="I3" s="11">
        <f>G3*H3</f>
        <v>34.65</v>
      </c>
      <c r="J3" s="7" t="s">
        <v>166</v>
      </c>
    </row>
    <row r="4" s="1" customFormat="1" ht="19" customHeight="1" spans="1:10">
      <c r="A4" s="7" t="s">
        <v>10</v>
      </c>
      <c r="B4" s="8" t="s">
        <v>55</v>
      </c>
      <c r="C4" s="12">
        <v>9771674678208</v>
      </c>
      <c r="D4" s="7" t="s">
        <v>56</v>
      </c>
      <c r="E4" s="7" t="s">
        <v>57</v>
      </c>
      <c r="F4" s="7" t="s">
        <v>58</v>
      </c>
      <c r="G4" s="13">
        <v>20</v>
      </c>
      <c r="H4" s="11">
        <v>1</v>
      </c>
      <c r="I4" s="11">
        <f>G4*H4</f>
        <v>20</v>
      </c>
      <c r="J4" s="7" t="s">
        <v>166</v>
      </c>
    </row>
    <row r="5" s="1" customFormat="1" ht="19" customHeight="1" spans="1:10">
      <c r="A5" s="14" t="s">
        <v>10</v>
      </c>
      <c r="B5" s="15" t="s">
        <v>59</v>
      </c>
      <c r="C5" s="16">
        <v>9787040494792</v>
      </c>
      <c r="D5" s="14" t="s">
        <v>60</v>
      </c>
      <c r="E5" s="14" t="s">
        <v>61</v>
      </c>
      <c r="F5" s="14" t="s">
        <v>22</v>
      </c>
      <c r="G5" s="17">
        <f>23+15</f>
        <v>38</v>
      </c>
      <c r="H5" s="18">
        <v>1</v>
      </c>
      <c r="I5" s="18">
        <f>G5*H5</f>
        <v>38</v>
      </c>
      <c r="J5" s="14" t="s">
        <v>166</v>
      </c>
    </row>
    <row r="6" s="1" customFormat="1" ht="19" customHeight="1" spans="1:10">
      <c r="A6" s="7" t="s">
        <v>10</v>
      </c>
      <c r="B6" s="8" t="s">
        <v>62</v>
      </c>
      <c r="C6" s="9">
        <v>9787040516609</v>
      </c>
      <c r="D6" s="10" t="s">
        <v>62</v>
      </c>
      <c r="E6" s="10" t="s">
        <v>63</v>
      </c>
      <c r="F6" s="10" t="s">
        <v>22</v>
      </c>
      <c r="G6" s="11">
        <v>49.8</v>
      </c>
      <c r="H6" s="11">
        <v>0.77</v>
      </c>
      <c r="I6" s="11">
        <f>G6*H6</f>
        <v>38.346</v>
      </c>
      <c r="J6" s="7" t="s">
        <v>166</v>
      </c>
    </row>
    <row r="7" s="1" customFormat="1" ht="19" customHeight="1" spans="1:10">
      <c r="A7" s="7" t="s">
        <v>10</v>
      </c>
      <c r="B7" s="7" t="s">
        <v>64</v>
      </c>
      <c r="C7" s="9">
        <v>9787040530339</v>
      </c>
      <c r="D7" s="10" t="s">
        <v>65</v>
      </c>
      <c r="E7" s="10" t="s">
        <v>66</v>
      </c>
      <c r="F7" s="10" t="s">
        <v>22</v>
      </c>
      <c r="G7" s="11">
        <v>49.8</v>
      </c>
      <c r="H7" s="11">
        <v>0.77</v>
      </c>
      <c r="I7" s="11">
        <f>G7*H7</f>
        <v>38.346</v>
      </c>
      <c r="J7" s="7" t="s">
        <v>166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7" t="s">
        <v>165</v>
      </c>
      <c r="C2" s="20">
        <v>9787116064904</v>
      </c>
      <c r="D2" s="21" t="s">
        <v>156</v>
      </c>
      <c r="E2" s="21" t="s">
        <v>157</v>
      </c>
      <c r="F2" s="21" t="s">
        <v>88</v>
      </c>
      <c r="G2" s="22">
        <v>35</v>
      </c>
      <c r="H2" s="11">
        <v>0.77</v>
      </c>
      <c r="I2" s="11">
        <f>G2*H2</f>
        <v>26.95</v>
      </c>
      <c r="J2" s="7" t="s">
        <v>167</v>
      </c>
    </row>
    <row r="3" s="1" customFormat="1" ht="19" customHeight="1" spans="1:10">
      <c r="A3" s="7" t="s">
        <v>10</v>
      </c>
      <c r="B3" s="7" t="s">
        <v>165</v>
      </c>
      <c r="C3" s="9">
        <v>9787305120558</v>
      </c>
      <c r="D3" s="10" t="s">
        <v>76</v>
      </c>
      <c r="E3" s="10" t="s">
        <v>77</v>
      </c>
      <c r="F3" s="10" t="s">
        <v>78</v>
      </c>
      <c r="G3" s="11">
        <v>45</v>
      </c>
      <c r="H3" s="11">
        <v>0.77</v>
      </c>
      <c r="I3" s="11">
        <f>G3*H3</f>
        <v>34.65</v>
      </c>
      <c r="J3" s="7" t="s">
        <v>167</v>
      </c>
    </row>
    <row r="4" s="1" customFormat="1" ht="19" customHeight="1" spans="1:10">
      <c r="A4" s="7" t="s">
        <v>10</v>
      </c>
      <c r="B4" s="8" t="s">
        <v>55</v>
      </c>
      <c r="C4" s="12">
        <v>9771674678208</v>
      </c>
      <c r="D4" s="7" t="s">
        <v>56</v>
      </c>
      <c r="E4" s="7" t="s">
        <v>57</v>
      </c>
      <c r="F4" s="7" t="s">
        <v>58</v>
      </c>
      <c r="G4" s="13">
        <v>20</v>
      </c>
      <c r="H4" s="11">
        <v>1</v>
      </c>
      <c r="I4" s="11">
        <f>G4*H4</f>
        <v>20</v>
      </c>
      <c r="J4" s="7" t="s">
        <v>167</v>
      </c>
    </row>
    <row r="5" s="1" customFormat="1" ht="19" customHeight="1" spans="1:10">
      <c r="A5" s="14" t="s">
        <v>10</v>
      </c>
      <c r="B5" s="15" t="s">
        <v>59</v>
      </c>
      <c r="C5" s="16">
        <v>9787040494792</v>
      </c>
      <c r="D5" s="14" t="s">
        <v>60</v>
      </c>
      <c r="E5" s="14" t="s">
        <v>61</v>
      </c>
      <c r="F5" s="14" t="s">
        <v>22</v>
      </c>
      <c r="G5" s="17">
        <f>23+15</f>
        <v>38</v>
      </c>
      <c r="H5" s="18">
        <v>1</v>
      </c>
      <c r="I5" s="18">
        <f>G5*H5</f>
        <v>38</v>
      </c>
      <c r="J5" s="14" t="s">
        <v>167</v>
      </c>
    </row>
    <row r="6" s="1" customFormat="1" ht="19" customHeight="1" spans="1:10">
      <c r="A6" s="7" t="s">
        <v>10</v>
      </c>
      <c r="B6" s="8" t="s">
        <v>62</v>
      </c>
      <c r="C6" s="9">
        <v>9787040516609</v>
      </c>
      <c r="D6" s="10" t="s">
        <v>62</v>
      </c>
      <c r="E6" s="10" t="s">
        <v>63</v>
      </c>
      <c r="F6" s="10" t="s">
        <v>22</v>
      </c>
      <c r="G6" s="11">
        <v>49.8</v>
      </c>
      <c r="H6" s="11">
        <v>0.77</v>
      </c>
      <c r="I6" s="11">
        <f>G6*H6</f>
        <v>38.346</v>
      </c>
      <c r="J6" s="7" t="s">
        <v>167</v>
      </c>
    </row>
    <row r="7" s="1" customFormat="1" ht="19" customHeight="1" spans="1:10">
      <c r="A7" s="7" t="s">
        <v>10</v>
      </c>
      <c r="B7" s="7" t="s">
        <v>64</v>
      </c>
      <c r="C7" s="9">
        <v>9787040530339</v>
      </c>
      <c r="D7" s="10" t="s">
        <v>65</v>
      </c>
      <c r="E7" s="10" t="s">
        <v>66</v>
      </c>
      <c r="F7" s="10" t="s">
        <v>22</v>
      </c>
      <c r="G7" s="11">
        <v>49.8</v>
      </c>
      <c r="H7" s="11">
        <v>0.77</v>
      </c>
      <c r="I7" s="11">
        <f>G7*H7</f>
        <v>38.346</v>
      </c>
      <c r="J7" s="7" t="s">
        <v>167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168</v>
      </c>
      <c r="C2" s="9">
        <v>9787116089730</v>
      </c>
      <c r="D2" s="10" t="s">
        <v>169</v>
      </c>
      <c r="E2" s="10" t="s">
        <v>170</v>
      </c>
      <c r="F2" s="7" t="s">
        <v>88</v>
      </c>
      <c r="G2" s="11">
        <v>30</v>
      </c>
      <c r="H2" s="11">
        <v>0.77</v>
      </c>
      <c r="I2" s="11">
        <f>G2*H2</f>
        <v>23.1</v>
      </c>
      <c r="J2" s="7" t="s">
        <v>171</v>
      </c>
    </row>
    <row r="3" s="1" customFormat="1" ht="19" customHeight="1" spans="1:10">
      <c r="A3" s="7" t="s">
        <v>10</v>
      </c>
      <c r="B3" s="7" t="s">
        <v>111</v>
      </c>
      <c r="C3" s="9">
        <v>9787562509516</v>
      </c>
      <c r="D3" s="10" t="s">
        <v>112</v>
      </c>
      <c r="E3" s="10" t="s">
        <v>113</v>
      </c>
      <c r="F3" s="10" t="s">
        <v>32</v>
      </c>
      <c r="G3" s="11">
        <v>41.5</v>
      </c>
      <c r="H3" s="11">
        <v>0.77</v>
      </c>
      <c r="I3" s="11">
        <f>G3*H3</f>
        <v>31.955</v>
      </c>
      <c r="J3" s="7" t="s">
        <v>171</v>
      </c>
    </row>
    <row r="4" s="1" customFormat="1" ht="19" customHeight="1" spans="1:10">
      <c r="A4" s="7" t="s">
        <v>10</v>
      </c>
      <c r="B4" s="8" t="s">
        <v>114</v>
      </c>
      <c r="C4" s="19">
        <v>7562510601</v>
      </c>
      <c r="D4" s="10" t="s">
        <v>115</v>
      </c>
      <c r="E4" s="10" t="s">
        <v>116</v>
      </c>
      <c r="F4" s="10" t="s">
        <v>32</v>
      </c>
      <c r="G4" s="11">
        <v>25</v>
      </c>
      <c r="H4" s="11">
        <v>0.77</v>
      </c>
      <c r="I4" s="11">
        <f>G4*H4</f>
        <v>19.25</v>
      </c>
      <c r="J4" s="7" t="s">
        <v>171</v>
      </c>
    </row>
    <row r="5" s="1" customFormat="1" ht="19" customHeight="1" spans="1:10">
      <c r="A5" s="7" t="s">
        <v>10</v>
      </c>
      <c r="B5" s="8" t="s">
        <v>117</v>
      </c>
      <c r="C5" s="9">
        <v>9787030338969</v>
      </c>
      <c r="D5" s="10" t="s">
        <v>118</v>
      </c>
      <c r="E5" s="10" t="s">
        <v>119</v>
      </c>
      <c r="F5" s="10" t="s">
        <v>14</v>
      </c>
      <c r="G5" s="11">
        <v>98</v>
      </c>
      <c r="H5" s="11">
        <v>0.77</v>
      </c>
      <c r="I5" s="11">
        <f>G5*H5</f>
        <v>75.46</v>
      </c>
      <c r="J5" s="7" t="s">
        <v>171</v>
      </c>
    </row>
    <row r="6" s="1" customFormat="1" ht="19" customHeight="1" spans="1:10">
      <c r="A6" s="7" t="s">
        <v>10</v>
      </c>
      <c r="B6" s="8" t="s">
        <v>126</v>
      </c>
      <c r="C6" s="9">
        <v>9787116109421</v>
      </c>
      <c r="D6" s="10" t="s">
        <v>86</v>
      </c>
      <c r="E6" s="10" t="s">
        <v>87</v>
      </c>
      <c r="F6" s="10" t="s">
        <v>88</v>
      </c>
      <c r="G6" s="11">
        <v>27</v>
      </c>
      <c r="H6" s="11">
        <v>0.77</v>
      </c>
      <c r="I6" s="11">
        <f>G6*H6</f>
        <v>20.79</v>
      </c>
      <c r="J6" s="7" t="s">
        <v>171</v>
      </c>
    </row>
    <row r="7" s="1" customFormat="1" ht="19" customHeight="1" spans="1:10">
      <c r="A7" s="7" t="s">
        <v>10</v>
      </c>
      <c r="B7" s="8" t="s">
        <v>127</v>
      </c>
      <c r="C7" s="9">
        <v>9787122038203</v>
      </c>
      <c r="D7" s="10" t="s">
        <v>127</v>
      </c>
      <c r="E7" s="10" t="s">
        <v>128</v>
      </c>
      <c r="F7" s="10" t="s">
        <v>129</v>
      </c>
      <c r="G7" s="11">
        <v>39.8</v>
      </c>
      <c r="H7" s="11">
        <v>0.77</v>
      </c>
      <c r="I7" s="11">
        <f>G7*H7</f>
        <v>30.646</v>
      </c>
      <c r="J7" s="7" t="s">
        <v>171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168</v>
      </c>
      <c r="C2" s="9">
        <v>9787116089730</v>
      </c>
      <c r="D2" s="10" t="s">
        <v>169</v>
      </c>
      <c r="E2" s="10" t="s">
        <v>170</v>
      </c>
      <c r="F2" s="7" t="s">
        <v>88</v>
      </c>
      <c r="G2" s="11">
        <v>30</v>
      </c>
      <c r="H2" s="11">
        <v>0.77</v>
      </c>
      <c r="I2" s="11">
        <f>G2*H2</f>
        <v>23.1</v>
      </c>
      <c r="J2" s="7" t="s">
        <v>172</v>
      </c>
    </row>
    <row r="3" s="1" customFormat="1" ht="19" customHeight="1" spans="1:10">
      <c r="A3" s="7" t="s">
        <v>10</v>
      </c>
      <c r="B3" s="8" t="s">
        <v>173</v>
      </c>
      <c r="C3" s="9">
        <v>9787121207297</v>
      </c>
      <c r="D3" s="10" t="s">
        <v>174</v>
      </c>
      <c r="E3" s="10" t="s">
        <v>175</v>
      </c>
      <c r="F3" s="10" t="s">
        <v>176</v>
      </c>
      <c r="G3" s="11">
        <v>29</v>
      </c>
      <c r="H3" s="11">
        <v>0.77</v>
      </c>
      <c r="I3" s="11">
        <f>G3*H3</f>
        <v>22.33</v>
      </c>
      <c r="J3" s="7" t="s">
        <v>172</v>
      </c>
    </row>
    <row r="4" s="1" customFormat="1" ht="19" customHeight="1" spans="1:10">
      <c r="A4" s="7" t="s">
        <v>10</v>
      </c>
      <c r="B4" s="8" t="s">
        <v>177</v>
      </c>
      <c r="C4" s="9">
        <v>9787502470678</v>
      </c>
      <c r="D4" s="10" t="s">
        <v>178</v>
      </c>
      <c r="E4" s="10" t="s">
        <v>179</v>
      </c>
      <c r="F4" s="10" t="s">
        <v>180</v>
      </c>
      <c r="G4" s="11">
        <v>40</v>
      </c>
      <c r="H4" s="11">
        <v>0.77</v>
      </c>
      <c r="I4" s="11">
        <f>G4*H4</f>
        <v>30.8</v>
      </c>
      <c r="J4" s="7" t="s">
        <v>172</v>
      </c>
    </row>
    <row r="5" s="1" customFormat="1" ht="19" customHeight="1" spans="1:10">
      <c r="A5" s="7" t="s">
        <v>10</v>
      </c>
      <c r="B5" s="8" t="s">
        <v>181</v>
      </c>
      <c r="C5" s="9">
        <v>9787503042591</v>
      </c>
      <c r="D5" s="10" t="s">
        <v>182</v>
      </c>
      <c r="E5" s="10" t="s">
        <v>183</v>
      </c>
      <c r="F5" s="10" t="s">
        <v>18</v>
      </c>
      <c r="G5" s="11">
        <v>39</v>
      </c>
      <c r="H5" s="11">
        <v>0.77</v>
      </c>
      <c r="I5" s="11">
        <f>G5*H5</f>
        <v>30.03</v>
      </c>
      <c r="J5" s="7" t="s">
        <v>172</v>
      </c>
    </row>
    <row r="6" s="1" customFormat="1" ht="19" customHeight="1" spans="1:10">
      <c r="A6" s="7" t="s">
        <v>10</v>
      </c>
      <c r="B6" s="7" t="s">
        <v>184</v>
      </c>
      <c r="C6" s="9">
        <v>9787116061538</v>
      </c>
      <c r="D6" s="10" t="s">
        <v>185</v>
      </c>
      <c r="E6" s="10" t="s">
        <v>186</v>
      </c>
      <c r="F6" s="10" t="s">
        <v>88</v>
      </c>
      <c r="G6" s="11">
        <v>24</v>
      </c>
      <c r="H6" s="11">
        <v>0.77</v>
      </c>
      <c r="I6" s="11">
        <f>G6*H6</f>
        <v>18.48</v>
      </c>
      <c r="J6" s="7" t="s">
        <v>172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168</v>
      </c>
      <c r="C2" s="9">
        <v>9787116089730</v>
      </c>
      <c r="D2" s="10" t="s">
        <v>169</v>
      </c>
      <c r="E2" s="10" t="s">
        <v>170</v>
      </c>
      <c r="F2" s="7" t="s">
        <v>88</v>
      </c>
      <c r="G2" s="11">
        <v>30</v>
      </c>
      <c r="H2" s="11">
        <v>0.77</v>
      </c>
      <c r="I2" s="11">
        <f>G2*H2</f>
        <v>23.1</v>
      </c>
      <c r="J2" s="7" t="s">
        <v>187</v>
      </c>
    </row>
    <row r="3" s="1" customFormat="1" ht="19" customHeight="1" spans="1:10">
      <c r="A3" s="7" t="s">
        <v>10</v>
      </c>
      <c r="B3" s="8" t="s">
        <v>173</v>
      </c>
      <c r="C3" s="9">
        <v>9787121207297</v>
      </c>
      <c r="D3" s="10" t="s">
        <v>174</v>
      </c>
      <c r="E3" s="10" t="s">
        <v>175</v>
      </c>
      <c r="F3" s="10" t="s">
        <v>176</v>
      </c>
      <c r="G3" s="11">
        <v>29</v>
      </c>
      <c r="H3" s="11">
        <v>0.77</v>
      </c>
      <c r="I3" s="11">
        <f>G3*H3</f>
        <v>22.33</v>
      </c>
      <c r="J3" s="7" t="s">
        <v>187</v>
      </c>
    </row>
    <row r="4" s="1" customFormat="1" ht="19" customHeight="1" spans="1:10">
      <c r="A4" s="7" t="s">
        <v>10</v>
      </c>
      <c r="B4" s="8" t="s">
        <v>177</v>
      </c>
      <c r="C4" s="9">
        <v>9787502470678</v>
      </c>
      <c r="D4" s="10" t="s">
        <v>178</v>
      </c>
      <c r="E4" s="10" t="s">
        <v>179</v>
      </c>
      <c r="F4" s="10" t="s">
        <v>180</v>
      </c>
      <c r="G4" s="11">
        <v>40</v>
      </c>
      <c r="H4" s="11">
        <v>0.77</v>
      </c>
      <c r="I4" s="11">
        <f>G4*H4</f>
        <v>30.8</v>
      </c>
      <c r="J4" s="7" t="s">
        <v>187</v>
      </c>
    </row>
    <row r="5" s="1" customFormat="1" ht="19" customHeight="1" spans="1:10">
      <c r="A5" s="7" t="s">
        <v>10</v>
      </c>
      <c r="B5" s="8" t="s">
        <v>181</v>
      </c>
      <c r="C5" s="9">
        <v>9787503042591</v>
      </c>
      <c r="D5" s="10" t="s">
        <v>182</v>
      </c>
      <c r="E5" s="10" t="s">
        <v>183</v>
      </c>
      <c r="F5" s="10" t="s">
        <v>18</v>
      </c>
      <c r="G5" s="11">
        <v>39</v>
      </c>
      <c r="H5" s="11">
        <v>0.77</v>
      </c>
      <c r="I5" s="11">
        <f>G5*H5</f>
        <v>30.03</v>
      </c>
      <c r="J5" s="7" t="s">
        <v>187</v>
      </c>
    </row>
    <row r="6" s="1" customFormat="1" ht="19" customHeight="1" spans="1:10">
      <c r="A6" s="7" t="s">
        <v>10</v>
      </c>
      <c r="B6" s="7" t="s">
        <v>184</v>
      </c>
      <c r="C6" s="9">
        <v>9787116061538</v>
      </c>
      <c r="D6" s="10" t="s">
        <v>185</v>
      </c>
      <c r="E6" s="10" t="s">
        <v>186</v>
      </c>
      <c r="F6" s="10" t="s">
        <v>88</v>
      </c>
      <c r="G6" s="11">
        <v>24</v>
      </c>
      <c r="H6" s="11">
        <v>0.77</v>
      </c>
      <c r="I6" s="11">
        <f>G6*H6</f>
        <v>18.48</v>
      </c>
      <c r="J6" s="7" t="s">
        <v>187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7" t="s">
        <v>188</v>
      </c>
      <c r="C2" s="9">
        <v>9787302147510</v>
      </c>
      <c r="D2" s="10" t="s">
        <v>46</v>
      </c>
      <c r="E2" s="10" t="s">
        <v>47</v>
      </c>
      <c r="F2" s="10" t="s">
        <v>48</v>
      </c>
      <c r="G2" s="11">
        <v>49</v>
      </c>
      <c r="H2" s="11">
        <v>0.77</v>
      </c>
      <c r="I2" s="11">
        <f>G2*H2</f>
        <v>37.73</v>
      </c>
      <c r="J2" s="7" t="s">
        <v>189</v>
      </c>
    </row>
    <row r="3" s="1" customFormat="1" ht="19" customHeight="1" spans="1:10">
      <c r="A3" s="7" t="s">
        <v>10</v>
      </c>
      <c r="B3" s="7" t="s">
        <v>16</v>
      </c>
      <c r="C3" s="9">
        <v>9787503041600</v>
      </c>
      <c r="D3" s="10" t="s">
        <v>16</v>
      </c>
      <c r="E3" s="10" t="s">
        <v>17</v>
      </c>
      <c r="F3" s="10" t="s">
        <v>18</v>
      </c>
      <c r="G3" s="11">
        <v>45</v>
      </c>
      <c r="H3" s="11">
        <v>0.77</v>
      </c>
      <c r="I3" s="11">
        <f>G3*H3</f>
        <v>34.65</v>
      </c>
      <c r="J3" s="7" t="s">
        <v>189</v>
      </c>
    </row>
    <row r="4" s="1" customFormat="1" ht="19" customHeight="1" spans="1:10">
      <c r="A4" s="7" t="s">
        <v>10</v>
      </c>
      <c r="B4" s="8" t="s">
        <v>190</v>
      </c>
      <c r="C4" s="9">
        <v>9787040498714</v>
      </c>
      <c r="D4" s="10" t="s">
        <v>191</v>
      </c>
      <c r="E4" s="10" t="s">
        <v>192</v>
      </c>
      <c r="F4" s="10" t="s">
        <v>22</v>
      </c>
      <c r="G4" s="11">
        <v>35.1</v>
      </c>
      <c r="H4" s="11">
        <v>0.77</v>
      </c>
      <c r="I4" s="11">
        <f>G4*H4</f>
        <v>27.027</v>
      </c>
      <c r="J4" s="7" t="s">
        <v>189</v>
      </c>
    </row>
    <row r="5" s="1" customFormat="1" ht="19" customHeight="1" spans="1:10">
      <c r="A5" s="7" t="s">
        <v>10</v>
      </c>
      <c r="B5" s="8" t="s">
        <v>193</v>
      </c>
      <c r="C5" s="9">
        <v>9787116043954</v>
      </c>
      <c r="D5" s="10" t="s">
        <v>194</v>
      </c>
      <c r="E5" s="10" t="s">
        <v>195</v>
      </c>
      <c r="F5" s="10" t="s">
        <v>88</v>
      </c>
      <c r="G5" s="11">
        <v>55</v>
      </c>
      <c r="H5" s="11">
        <v>0.77</v>
      </c>
      <c r="I5" s="11">
        <f>G5*H5</f>
        <v>42.35</v>
      </c>
      <c r="J5" s="7" t="s">
        <v>189</v>
      </c>
    </row>
    <row r="6" s="1" customFormat="1" ht="19" customHeight="1" spans="1:10">
      <c r="A6" s="7" t="s">
        <v>10</v>
      </c>
      <c r="B6" s="8" t="s">
        <v>196</v>
      </c>
      <c r="C6" s="9">
        <v>9787302469131</v>
      </c>
      <c r="D6" s="10" t="s">
        <v>197</v>
      </c>
      <c r="E6" s="10" t="s">
        <v>198</v>
      </c>
      <c r="F6" s="10" t="s">
        <v>48</v>
      </c>
      <c r="G6" s="11">
        <v>69</v>
      </c>
      <c r="H6" s="11">
        <v>0.77</v>
      </c>
      <c r="I6" s="11">
        <f>G6*H6</f>
        <v>53.13</v>
      </c>
      <c r="J6" s="7" t="s">
        <v>189</v>
      </c>
    </row>
    <row r="7" s="1" customFormat="1" ht="19" customHeight="1" spans="1:10">
      <c r="A7" s="7" t="s">
        <v>10</v>
      </c>
      <c r="B7" s="8" t="s">
        <v>199</v>
      </c>
      <c r="C7" s="9">
        <v>9787563602308</v>
      </c>
      <c r="D7" s="10" t="s">
        <v>200</v>
      </c>
      <c r="E7" s="10" t="s">
        <v>201</v>
      </c>
      <c r="F7" s="10" t="s">
        <v>105</v>
      </c>
      <c r="G7" s="11">
        <v>33</v>
      </c>
      <c r="H7" s="11">
        <v>0.77</v>
      </c>
      <c r="I7" s="11">
        <f>G7*H7</f>
        <v>25.41</v>
      </c>
      <c r="J7" s="7" t="s">
        <v>189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202</v>
      </c>
      <c r="C2" s="9">
        <v>9787502194567</v>
      </c>
      <c r="D2" s="10" t="s">
        <v>202</v>
      </c>
      <c r="E2" s="10" t="s">
        <v>203</v>
      </c>
      <c r="F2" s="10" t="s">
        <v>70</v>
      </c>
      <c r="G2" s="11">
        <v>30</v>
      </c>
      <c r="H2" s="11">
        <v>0.77</v>
      </c>
      <c r="I2" s="11">
        <f>G2*H2</f>
        <v>23.1</v>
      </c>
      <c r="J2" s="7" t="s">
        <v>204</v>
      </c>
    </row>
    <row r="3" s="1" customFormat="1" ht="19" customHeight="1" spans="1:10">
      <c r="A3" s="7" t="s">
        <v>10</v>
      </c>
      <c r="B3" s="8" t="s">
        <v>205</v>
      </c>
      <c r="C3" s="9" t="s">
        <v>206</v>
      </c>
      <c r="D3" s="10" t="s">
        <v>207</v>
      </c>
      <c r="E3" s="10" t="s">
        <v>208</v>
      </c>
      <c r="F3" s="10" t="s">
        <v>105</v>
      </c>
      <c r="G3" s="11">
        <v>40</v>
      </c>
      <c r="H3" s="11">
        <v>0.77</v>
      </c>
      <c r="I3" s="11">
        <f>G3*H3</f>
        <v>30.8</v>
      </c>
      <c r="J3" s="7" t="s">
        <v>204</v>
      </c>
    </row>
    <row r="4" s="1" customFormat="1" ht="19" customHeight="1" spans="1:10">
      <c r="A4" s="7" t="s">
        <v>10</v>
      </c>
      <c r="B4" s="8" t="s">
        <v>209</v>
      </c>
      <c r="C4" s="9">
        <v>9787518310654</v>
      </c>
      <c r="D4" s="10" t="s">
        <v>210</v>
      </c>
      <c r="E4" s="10" t="s">
        <v>211</v>
      </c>
      <c r="F4" s="10" t="s">
        <v>70</v>
      </c>
      <c r="G4" s="11">
        <v>25</v>
      </c>
      <c r="H4" s="11">
        <v>0.77</v>
      </c>
      <c r="I4" s="11">
        <f>G4*H4</f>
        <v>19.25</v>
      </c>
      <c r="J4" s="7" t="s">
        <v>204</v>
      </c>
    </row>
    <row r="5" s="1" customFormat="1" ht="19" customHeight="1" spans="1:10">
      <c r="A5" s="7" t="s">
        <v>10</v>
      </c>
      <c r="B5" s="8" t="s">
        <v>212</v>
      </c>
      <c r="C5" s="9">
        <v>9787563625413</v>
      </c>
      <c r="D5" s="10" t="s">
        <v>213</v>
      </c>
      <c r="E5" s="10" t="s">
        <v>214</v>
      </c>
      <c r="F5" s="10" t="s">
        <v>105</v>
      </c>
      <c r="G5" s="11">
        <v>28</v>
      </c>
      <c r="H5" s="11">
        <v>0.77</v>
      </c>
      <c r="I5" s="11">
        <f>G5*H5</f>
        <v>21.56</v>
      </c>
      <c r="J5" s="7" t="s">
        <v>204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215</v>
      </c>
      <c r="C2" s="9">
        <v>9787503041600</v>
      </c>
      <c r="D2" s="10" t="s">
        <v>16</v>
      </c>
      <c r="E2" s="10" t="s">
        <v>17</v>
      </c>
      <c r="F2" s="10" t="s">
        <v>18</v>
      </c>
      <c r="G2" s="11">
        <v>45</v>
      </c>
      <c r="H2" s="11">
        <v>0.77</v>
      </c>
      <c r="I2" s="11">
        <f>G2*H2</f>
        <v>34.65</v>
      </c>
      <c r="J2" s="7" t="s">
        <v>216</v>
      </c>
    </row>
    <row r="3" s="1" customFormat="1" ht="19" customHeight="1" spans="1:10">
      <c r="A3" s="7" t="s">
        <v>10</v>
      </c>
      <c r="B3" s="8" t="s">
        <v>55</v>
      </c>
      <c r="C3" s="12">
        <v>9771674678208</v>
      </c>
      <c r="D3" s="7" t="s">
        <v>56</v>
      </c>
      <c r="E3" s="7" t="s">
        <v>57</v>
      </c>
      <c r="F3" s="7" t="s">
        <v>58</v>
      </c>
      <c r="G3" s="13">
        <v>20</v>
      </c>
      <c r="H3" s="11">
        <v>1</v>
      </c>
      <c r="I3" s="11">
        <f>G3*H3</f>
        <v>20</v>
      </c>
      <c r="J3" s="7" t="s">
        <v>216</v>
      </c>
    </row>
    <row r="4" s="1" customFormat="1" ht="19" customHeight="1" spans="1:10">
      <c r="A4" s="7" t="s">
        <v>10</v>
      </c>
      <c r="B4" s="8" t="s">
        <v>19</v>
      </c>
      <c r="C4" s="9">
        <v>9787040462685</v>
      </c>
      <c r="D4" s="10" t="s">
        <v>20</v>
      </c>
      <c r="E4" s="10" t="s">
        <v>21</v>
      </c>
      <c r="F4" s="10" t="s">
        <v>22</v>
      </c>
      <c r="G4" s="11">
        <v>54.8</v>
      </c>
      <c r="H4" s="11">
        <v>0.77</v>
      </c>
      <c r="I4" s="11">
        <f>G4*H4</f>
        <v>42.196</v>
      </c>
      <c r="J4" s="7" t="s">
        <v>216</v>
      </c>
    </row>
    <row r="5" s="1" customFormat="1" ht="19" customHeight="1" spans="1:10">
      <c r="A5" s="14" t="s">
        <v>10</v>
      </c>
      <c r="B5" s="15" t="s">
        <v>59</v>
      </c>
      <c r="C5" s="16">
        <v>9787040494792</v>
      </c>
      <c r="D5" s="14" t="s">
        <v>60</v>
      </c>
      <c r="E5" s="14" t="s">
        <v>61</v>
      </c>
      <c r="F5" s="14" t="s">
        <v>22</v>
      </c>
      <c r="G5" s="17">
        <f>23+15</f>
        <v>38</v>
      </c>
      <c r="H5" s="18">
        <v>1</v>
      </c>
      <c r="I5" s="18">
        <f>G5*H5</f>
        <v>38</v>
      </c>
      <c r="J5" s="14" t="s">
        <v>216</v>
      </c>
    </row>
    <row r="6" s="1" customFormat="1" ht="19" customHeight="1" spans="1:10">
      <c r="A6" s="7" t="s">
        <v>10</v>
      </c>
      <c r="B6" s="8" t="s">
        <v>62</v>
      </c>
      <c r="C6" s="9">
        <v>9787040516609</v>
      </c>
      <c r="D6" s="10" t="s">
        <v>62</v>
      </c>
      <c r="E6" s="10" t="s">
        <v>63</v>
      </c>
      <c r="F6" s="10" t="s">
        <v>22</v>
      </c>
      <c r="G6" s="11">
        <v>49.8</v>
      </c>
      <c r="H6" s="11">
        <v>0.77</v>
      </c>
      <c r="I6" s="11">
        <f>G6*H6</f>
        <v>38.346</v>
      </c>
      <c r="J6" s="7" t="s">
        <v>216</v>
      </c>
    </row>
    <row r="7" s="1" customFormat="1" ht="19" customHeight="1" spans="1:10">
      <c r="A7" s="7" t="s">
        <v>10</v>
      </c>
      <c r="B7" s="8" t="s">
        <v>217</v>
      </c>
      <c r="C7" s="9">
        <v>9787302023685</v>
      </c>
      <c r="D7" s="10" t="s">
        <v>218</v>
      </c>
      <c r="E7" s="10" t="s">
        <v>219</v>
      </c>
      <c r="F7" s="10" t="s">
        <v>48</v>
      </c>
      <c r="G7" s="11">
        <v>45</v>
      </c>
      <c r="H7" s="11">
        <v>0.77</v>
      </c>
      <c r="I7" s="11">
        <f>G7*H7</f>
        <v>34.65</v>
      </c>
      <c r="J7" s="7" t="s">
        <v>216</v>
      </c>
    </row>
    <row r="8" s="1" customFormat="1" ht="19" customHeight="1" spans="1:10">
      <c r="A8" s="7" t="s">
        <v>10</v>
      </c>
      <c r="B8" s="8" t="s">
        <v>159</v>
      </c>
      <c r="C8" s="9">
        <v>9787302393443</v>
      </c>
      <c r="D8" s="10" t="s">
        <v>160</v>
      </c>
      <c r="E8" s="10" t="s">
        <v>161</v>
      </c>
      <c r="F8" s="10" t="s">
        <v>48</v>
      </c>
      <c r="G8" s="11">
        <v>25</v>
      </c>
      <c r="H8" s="11">
        <v>0.77</v>
      </c>
      <c r="I8" s="11">
        <f>G8*H8</f>
        <v>19.25</v>
      </c>
      <c r="J8" s="7" t="s">
        <v>216</v>
      </c>
    </row>
    <row r="9" s="1" customFormat="1" ht="19" customHeight="1" spans="1:10">
      <c r="A9" s="7" t="s">
        <v>10</v>
      </c>
      <c r="B9" s="8" t="s">
        <v>159</v>
      </c>
      <c r="C9" s="9">
        <v>9787302393450</v>
      </c>
      <c r="D9" s="10" t="s">
        <v>162</v>
      </c>
      <c r="E9" s="10" t="s">
        <v>163</v>
      </c>
      <c r="F9" s="10" t="s">
        <v>48</v>
      </c>
      <c r="G9" s="11">
        <v>49.8</v>
      </c>
      <c r="H9" s="11">
        <v>0.77</v>
      </c>
      <c r="I9" s="11">
        <f>G9*H9</f>
        <v>38.346</v>
      </c>
      <c r="J9" s="7" t="s">
        <v>216</v>
      </c>
    </row>
    <row r="10" s="1" customFormat="1" ht="19" customHeight="1" spans="1:10">
      <c r="A10" s="7" t="s">
        <v>10</v>
      </c>
      <c r="B10" s="8" t="s">
        <v>30</v>
      </c>
      <c r="C10" s="9">
        <v>9787562546764</v>
      </c>
      <c r="D10" s="10" t="s">
        <v>30</v>
      </c>
      <c r="E10" s="10" t="s">
        <v>31</v>
      </c>
      <c r="F10" s="10" t="s">
        <v>32</v>
      </c>
      <c r="G10" s="11">
        <v>58</v>
      </c>
      <c r="H10" s="11">
        <v>0.77</v>
      </c>
      <c r="I10" s="11">
        <f>G10*H10</f>
        <v>44.66</v>
      </c>
      <c r="J10" s="7" t="s">
        <v>216</v>
      </c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215</v>
      </c>
      <c r="C2" s="9">
        <v>9787503041600</v>
      </c>
      <c r="D2" s="10" t="s">
        <v>16</v>
      </c>
      <c r="E2" s="10" t="s">
        <v>17</v>
      </c>
      <c r="F2" s="10" t="s">
        <v>18</v>
      </c>
      <c r="G2" s="11">
        <v>45</v>
      </c>
      <c r="H2" s="11">
        <v>0.77</v>
      </c>
      <c r="I2" s="11">
        <f>G2*H2</f>
        <v>34.65</v>
      </c>
      <c r="J2" s="7" t="s">
        <v>220</v>
      </c>
    </row>
    <row r="3" s="1" customFormat="1" ht="19" customHeight="1" spans="1:10">
      <c r="A3" s="7" t="s">
        <v>10</v>
      </c>
      <c r="B3" s="8" t="s">
        <v>55</v>
      </c>
      <c r="C3" s="12">
        <v>9771674678208</v>
      </c>
      <c r="D3" s="7" t="s">
        <v>56</v>
      </c>
      <c r="E3" s="7" t="s">
        <v>57</v>
      </c>
      <c r="F3" s="7" t="s">
        <v>58</v>
      </c>
      <c r="G3" s="13">
        <v>20</v>
      </c>
      <c r="H3" s="11">
        <v>1</v>
      </c>
      <c r="I3" s="11">
        <f>G3*H3</f>
        <v>20</v>
      </c>
      <c r="J3" s="7" t="s">
        <v>220</v>
      </c>
    </row>
    <row r="4" s="1" customFormat="1" ht="19" customHeight="1" spans="1:10">
      <c r="A4" s="7" t="s">
        <v>10</v>
      </c>
      <c r="B4" s="8" t="s">
        <v>19</v>
      </c>
      <c r="C4" s="9">
        <v>9787040462685</v>
      </c>
      <c r="D4" s="10" t="s">
        <v>20</v>
      </c>
      <c r="E4" s="10" t="s">
        <v>21</v>
      </c>
      <c r="F4" s="10" t="s">
        <v>22</v>
      </c>
      <c r="G4" s="11">
        <v>54.8</v>
      </c>
      <c r="H4" s="11">
        <v>0.77</v>
      </c>
      <c r="I4" s="11">
        <f>G4*H4</f>
        <v>42.196</v>
      </c>
      <c r="J4" s="7" t="s">
        <v>220</v>
      </c>
    </row>
    <row r="5" s="1" customFormat="1" ht="19" customHeight="1" spans="1:10">
      <c r="A5" s="14" t="s">
        <v>10</v>
      </c>
      <c r="B5" s="15" t="s">
        <v>59</v>
      </c>
      <c r="C5" s="16">
        <v>9787040494792</v>
      </c>
      <c r="D5" s="14" t="s">
        <v>60</v>
      </c>
      <c r="E5" s="14" t="s">
        <v>61</v>
      </c>
      <c r="F5" s="14" t="s">
        <v>22</v>
      </c>
      <c r="G5" s="17">
        <f>23+15</f>
        <v>38</v>
      </c>
      <c r="H5" s="18">
        <v>1</v>
      </c>
      <c r="I5" s="18">
        <f>G5*H5</f>
        <v>38</v>
      </c>
      <c r="J5" s="14" t="s">
        <v>220</v>
      </c>
    </row>
    <row r="6" s="1" customFormat="1" ht="19" customHeight="1" spans="1:10">
      <c r="A6" s="7" t="s">
        <v>10</v>
      </c>
      <c r="B6" s="8" t="s">
        <v>62</v>
      </c>
      <c r="C6" s="9">
        <v>9787040516609</v>
      </c>
      <c r="D6" s="10" t="s">
        <v>62</v>
      </c>
      <c r="E6" s="10" t="s">
        <v>63</v>
      </c>
      <c r="F6" s="10" t="s">
        <v>22</v>
      </c>
      <c r="G6" s="11">
        <v>49.8</v>
      </c>
      <c r="H6" s="11">
        <v>0.77</v>
      </c>
      <c r="I6" s="11">
        <f>G6*H6</f>
        <v>38.346</v>
      </c>
      <c r="J6" s="7" t="s">
        <v>220</v>
      </c>
    </row>
    <row r="7" s="1" customFormat="1" ht="19" customHeight="1" spans="1:10">
      <c r="A7" s="7" t="s">
        <v>10</v>
      </c>
      <c r="B7" s="8" t="s">
        <v>217</v>
      </c>
      <c r="C7" s="9">
        <v>9787302023685</v>
      </c>
      <c r="D7" s="10" t="s">
        <v>218</v>
      </c>
      <c r="E7" s="10" t="s">
        <v>219</v>
      </c>
      <c r="F7" s="10" t="s">
        <v>48</v>
      </c>
      <c r="G7" s="11">
        <v>45</v>
      </c>
      <c r="H7" s="11">
        <v>0.77</v>
      </c>
      <c r="I7" s="11">
        <f>G7*H7</f>
        <v>34.65</v>
      </c>
      <c r="J7" s="7" t="s">
        <v>220</v>
      </c>
    </row>
    <row r="8" s="1" customFormat="1" ht="19" customHeight="1" spans="1:10">
      <c r="A8" s="7" t="s">
        <v>10</v>
      </c>
      <c r="B8" s="8" t="s">
        <v>159</v>
      </c>
      <c r="C8" s="9">
        <v>9787302393443</v>
      </c>
      <c r="D8" s="10" t="s">
        <v>160</v>
      </c>
      <c r="E8" s="10" t="s">
        <v>161</v>
      </c>
      <c r="F8" s="10" t="s">
        <v>48</v>
      </c>
      <c r="G8" s="11">
        <v>25</v>
      </c>
      <c r="H8" s="11">
        <v>0.77</v>
      </c>
      <c r="I8" s="11">
        <f>G8*H8</f>
        <v>19.25</v>
      </c>
      <c r="J8" s="7" t="s">
        <v>220</v>
      </c>
    </row>
    <row r="9" s="1" customFormat="1" ht="19" customHeight="1" spans="1:10">
      <c r="A9" s="7" t="s">
        <v>10</v>
      </c>
      <c r="B9" s="8" t="s">
        <v>159</v>
      </c>
      <c r="C9" s="9">
        <v>9787302393450</v>
      </c>
      <c r="D9" s="10" t="s">
        <v>162</v>
      </c>
      <c r="E9" s="10" t="s">
        <v>163</v>
      </c>
      <c r="F9" s="10" t="s">
        <v>48</v>
      </c>
      <c r="G9" s="11">
        <v>49.8</v>
      </c>
      <c r="H9" s="11">
        <v>0.77</v>
      </c>
      <c r="I9" s="11">
        <f>G9*H9</f>
        <v>38.346</v>
      </c>
      <c r="J9" s="7" t="s">
        <v>220</v>
      </c>
    </row>
    <row r="10" s="1" customFormat="1" ht="19" customHeight="1" spans="1:10">
      <c r="A10" s="7" t="s">
        <v>10</v>
      </c>
      <c r="B10" s="8" t="s">
        <v>30</v>
      </c>
      <c r="C10" s="9">
        <v>9787562546764</v>
      </c>
      <c r="D10" s="10" t="s">
        <v>30</v>
      </c>
      <c r="E10" s="10" t="s">
        <v>31</v>
      </c>
      <c r="F10" s="10" t="s">
        <v>32</v>
      </c>
      <c r="G10" s="11">
        <v>58</v>
      </c>
      <c r="H10" s="11">
        <v>0.77</v>
      </c>
      <c r="I10" s="11">
        <f>G10*H10</f>
        <v>44.66</v>
      </c>
      <c r="J10" s="7" t="s">
        <v>220</v>
      </c>
    </row>
  </sheetData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7" t="s">
        <v>16</v>
      </c>
      <c r="C2" s="9">
        <v>9787503041600</v>
      </c>
      <c r="D2" s="10" t="s">
        <v>16</v>
      </c>
      <c r="E2" s="10" t="s">
        <v>17</v>
      </c>
      <c r="F2" s="10" t="s">
        <v>18</v>
      </c>
      <c r="G2" s="11">
        <v>45</v>
      </c>
      <c r="H2" s="11">
        <v>0.77</v>
      </c>
      <c r="I2" s="11">
        <f>G2*H2</f>
        <v>34.65</v>
      </c>
      <c r="J2" s="7" t="s">
        <v>221</v>
      </c>
    </row>
    <row r="3" s="1" customFormat="1" ht="19" customHeight="1" spans="1:10">
      <c r="A3" s="7" t="s">
        <v>10</v>
      </c>
      <c r="B3" s="8" t="s">
        <v>55</v>
      </c>
      <c r="C3" s="12">
        <v>9771674678208</v>
      </c>
      <c r="D3" s="7" t="s">
        <v>56</v>
      </c>
      <c r="E3" s="7" t="s">
        <v>57</v>
      </c>
      <c r="F3" s="7" t="s">
        <v>58</v>
      </c>
      <c r="G3" s="13">
        <v>20</v>
      </c>
      <c r="H3" s="11">
        <v>1</v>
      </c>
      <c r="I3" s="11">
        <f>G3*H3</f>
        <v>20</v>
      </c>
      <c r="J3" s="7" t="s">
        <v>221</v>
      </c>
    </row>
    <row r="4" s="1" customFormat="1" ht="19" customHeight="1" spans="1:10">
      <c r="A4" s="7" t="s">
        <v>10</v>
      </c>
      <c r="B4" s="8" t="s">
        <v>19</v>
      </c>
      <c r="C4" s="9">
        <v>9787040462685</v>
      </c>
      <c r="D4" s="10" t="s">
        <v>20</v>
      </c>
      <c r="E4" s="10" t="s">
        <v>21</v>
      </c>
      <c r="F4" s="10" t="s">
        <v>22</v>
      </c>
      <c r="G4" s="11">
        <v>54.8</v>
      </c>
      <c r="H4" s="11">
        <v>0.77</v>
      </c>
      <c r="I4" s="11">
        <f>G4*H4</f>
        <v>42.196</v>
      </c>
      <c r="J4" s="7" t="s">
        <v>221</v>
      </c>
    </row>
    <row r="5" s="1" customFormat="1" ht="19" customHeight="1" spans="1:10">
      <c r="A5" s="14" t="s">
        <v>10</v>
      </c>
      <c r="B5" s="15" t="s">
        <v>59</v>
      </c>
      <c r="C5" s="16">
        <v>9787040494792</v>
      </c>
      <c r="D5" s="14" t="s">
        <v>60</v>
      </c>
      <c r="E5" s="14" t="s">
        <v>61</v>
      </c>
      <c r="F5" s="14" t="s">
        <v>22</v>
      </c>
      <c r="G5" s="17">
        <f>23+15</f>
        <v>38</v>
      </c>
      <c r="H5" s="18">
        <v>1</v>
      </c>
      <c r="I5" s="18">
        <f>G5*H5</f>
        <v>38</v>
      </c>
      <c r="J5" s="14" t="s">
        <v>221</v>
      </c>
    </row>
    <row r="6" s="1" customFormat="1" ht="19" customHeight="1" spans="1:10">
      <c r="A6" s="7" t="s">
        <v>10</v>
      </c>
      <c r="B6" s="8" t="s">
        <v>62</v>
      </c>
      <c r="C6" s="9">
        <v>9787040516609</v>
      </c>
      <c r="D6" s="10" t="s">
        <v>62</v>
      </c>
      <c r="E6" s="10" t="s">
        <v>63</v>
      </c>
      <c r="F6" s="10" t="s">
        <v>22</v>
      </c>
      <c r="G6" s="11">
        <v>49.8</v>
      </c>
      <c r="H6" s="11">
        <v>0.77</v>
      </c>
      <c r="I6" s="11">
        <f>G6*H6</f>
        <v>38.346</v>
      </c>
      <c r="J6" s="7" t="s">
        <v>221</v>
      </c>
    </row>
    <row r="7" s="1" customFormat="1" ht="19" customHeight="1" spans="1:10">
      <c r="A7" s="7" t="s">
        <v>10</v>
      </c>
      <c r="B7" s="8" t="s">
        <v>217</v>
      </c>
      <c r="C7" s="9">
        <v>9787302023685</v>
      </c>
      <c r="D7" s="10" t="s">
        <v>218</v>
      </c>
      <c r="E7" s="10" t="s">
        <v>219</v>
      </c>
      <c r="F7" s="10" t="s">
        <v>48</v>
      </c>
      <c r="G7" s="11">
        <v>45</v>
      </c>
      <c r="H7" s="11">
        <v>0.77</v>
      </c>
      <c r="I7" s="11">
        <f>G7*H7</f>
        <v>34.65</v>
      </c>
      <c r="J7" s="7" t="s">
        <v>221</v>
      </c>
    </row>
    <row r="8" s="1" customFormat="1" ht="19" customHeight="1" spans="1:10">
      <c r="A8" s="7" t="s">
        <v>10</v>
      </c>
      <c r="B8" s="8" t="s">
        <v>159</v>
      </c>
      <c r="C8" s="9">
        <v>9787302393443</v>
      </c>
      <c r="D8" s="10" t="s">
        <v>160</v>
      </c>
      <c r="E8" s="10" t="s">
        <v>161</v>
      </c>
      <c r="F8" s="10" t="s">
        <v>48</v>
      </c>
      <c r="G8" s="11">
        <v>25</v>
      </c>
      <c r="H8" s="11">
        <v>0.77</v>
      </c>
      <c r="I8" s="11">
        <f>G8*H8</f>
        <v>19.25</v>
      </c>
      <c r="J8" s="7" t="s">
        <v>221</v>
      </c>
    </row>
    <row r="9" s="1" customFormat="1" ht="19" customHeight="1" spans="1:10">
      <c r="A9" s="7" t="s">
        <v>10</v>
      </c>
      <c r="B9" s="8" t="s">
        <v>159</v>
      </c>
      <c r="C9" s="9">
        <v>9787302393450</v>
      </c>
      <c r="D9" s="10" t="s">
        <v>162</v>
      </c>
      <c r="E9" s="10" t="s">
        <v>163</v>
      </c>
      <c r="F9" s="10" t="s">
        <v>48</v>
      </c>
      <c r="G9" s="11">
        <v>49.8</v>
      </c>
      <c r="H9" s="11">
        <v>0.77</v>
      </c>
      <c r="I9" s="11">
        <f>G9*H9</f>
        <v>38.346</v>
      </c>
      <c r="J9" s="7" t="s">
        <v>221</v>
      </c>
    </row>
  </sheetData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49</v>
      </c>
      <c r="C2" s="9">
        <v>9787560630632</v>
      </c>
      <c r="D2" s="10" t="s">
        <v>50</v>
      </c>
      <c r="E2" s="10" t="s">
        <v>51</v>
      </c>
      <c r="F2" s="10" t="s">
        <v>52</v>
      </c>
      <c r="G2" s="11">
        <v>50</v>
      </c>
      <c r="H2" s="11">
        <v>0.77</v>
      </c>
      <c r="I2" s="11">
        <f>G2*H2</f>
        <v>38.5</v>
      </c>
      <c r="J2" s="7" t="s">
        <v>222</v>
      </c>
    </row>
    <row r="3" s="1" customFormat="1" ht="19" customHeight="1" spans="1:10">
      <c r="A3" s="7" t="s">
        <v>10</v>
      </c>
      <c r="B3" s="8" t="s">
        <v>53</v>
      </c>
      <c r="C3" s="9">
        <v>9787562533306</v>
      </c>
      <c r="D3" s="10" t="s">
        <v>53</v>
      </c>
      <c r="E3" s="10" t="s">
        <v>54</v>
      </c>
      <c r="F3" s="10" t="s">
        <v>32</v>
      </c>
      <c r="G3" s="11">
        <v>37</v>
      </c>
      <c r="H3" s="11">
        <v>0.77</v>
      </c>
      <c r="I3" s="11">
        <f>G3*H3</f>
        <v>28.49</v>
      </c>
      <c r="J3" s="7" t="s">
        <v>222</v>
      </c>
    </row>
    <row r="4" s="1" customFormat="1" ht="19" customHeight="1" spans="1:10">
      <c r="A4" s="7" t="s">
        <v>10</v>
      </c>
      <c r="B4" s="8" t="s">
        <v>55</v>
      </c>
      <c r="C4" s="12">
        <v>9771674678208</v>
      </c>
      <c r="D4" s="7" t="s">
        <v>56</v>
      </c>
      <c r="E4" s="7" t="s">
        <v>57</v>
      </c>
      <c r="F4" s="7" t="s">
        <v>58</v>
      </c>
      <c r="G4" s="13">
        <v>20</v>
      </c>
      <c r="H4" s="11">
        <v>1</v>
      </c>
      <c r="I4" s="11">
        <f>G4*H4</f>
        <v>20</v>
      </c>
      <c r="J4" s="7" t="s">
        <v>222</v>
      </c>
    </row>
    <row r="5" s="1" customFormat="1" ht="19" customHeight="1" spans="1:10">
      <c r="A5" s="14" t="s">
        <v>10</v>
      </c>
      <c r="B5" s="15" t="s">
        <v>59</v>
      </c>
      <c r="C5" s="16">
        <v>9787040494792</v>
      </c>
      <c r="D5" s="14" t="s">
        <v>60</v>
      </c>
      <c r="E5" s="14" t="s">
        <v>61</v>
      </c>
      <c r="F5" s="14" t="s">
        <v>22</v>
      </c>
      <c r="G5" s="17">
        <f>23+15</f>
        <v>38</v>
      </c>
      <c r="H5" s="18">
        <v>1</v>
      </c>
      <c r="I5" s="18">
        <f>G5*H5</f>
        <v>38</v>
      </c>
      <c r="J5" s="14" t="s">
        <v>222</v>
      </c>
    </row>
    <row r="6" s="1" customFormat="1" ht="19" customHeight="1" spans="1:10">
      <c r="A6" s="7" t="s">
        <v>10</v>
      </c>
      <c r="B6" s="8" t="s">
        <v>62</v>
      </c>
      <c r="C6" s="9">
        <v>9787040516609</v>
      </c>
      <c r="D6" s="10" t="s">
        <v>62</v>
      </c>
      <c r="E6" s="10" t="s">
        <v>63</v>
      </c>
      <c r="F6" s="10" t="s">
        <v>22</v>
      </c>
      <c r="G6" s="11">
        <v>49.8</v>
      </c>
      <c r="H6" s="11">
        <v>0.77</v>
      </c>
      <c r="I6" s="11">
        <f>G6*H6</f>
        <v>38.346</v>
      </c>
      <c r="J6" s="7" t="s">
        <v>222</v>
      </c>
    </row>
  </sheetData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7" t="s">
        <v>223</v>
      </c>
      <c r="C2" s="9">
        <v>9787562509516</v>
      </c>
      <c r="D2" s="10" t="s">
        <v>112</v>
      </c>
      <c r="E2" s="10" t="s">
        <v>113</v>
      </c>
      <c r="F2" s="10" t="s">
        <v>32</v>
      </c>
      <c r="G2" s="11">
        <v>41.5</v>
      </c>
      <c r="H2" s="11">
        <v>0.77</v>
      </c>
      <c r="I2" s="11">
        <f>G2*H2</f>
        <v>31.955</v>
      </c>
      <c r="J2" s="7" t="s">
        <v>224</v>
      </c>
    </row>
    <row r="3" s="1" customFormat="1" ht="19" customHeight="1" spans="1:10">
      <c r="A3" s="7" t="s">
        <v>10</v>
      </c>
      <c r="B3" s="8" t="s">
        <v>225</v>
      </c>
      <c r="C3" s="9">
        <v>9787811077308</v>
      </c>
      <c r="D3" s="10" t="s">
        <v>226</v>
      </c>
      <c r="E3" s="10" t="s">
        <v>227</v>
      </c>
      <c r="F3" s="10" t="s">
        <v>84</v>
      </c>
      <c r="G3" s="11">
        <v>32</v>
      </c>
      <c r="H3" s="11">
        <v>0.77</v>
      </c>
      <c r="I3" s="11">
        <f>G3*H3</f>
        <v>24.64</v>
      </c>
      <c r="J3" s="7" t="s">
        <v>224</v>
      </c>
    </row>
    <row r="4" s="1" customFormat="1" ht="19" customHeight="1" spans="1:10">
      <c r="A4" s="7" t="s">
        <v>10</v>
      </c>
      <c r="B4" s="8" t="s">
        <v>228</v>
      </c>
      <c r="C4" s="9">
        <v>9787040468168</v>
      </c>
      <c r="D4" s="10" t="s">
        <v>229</v>
      </c>
      <c r="E4" s="10" t="s">
        <v>230</v>
      </c>
      <c r="F4" s="10" t="s">
        <v>22</v>
      </c>
      <c r="G4" s="11">
        <v>34.5</v>
      </c>
      <c r="H4" s="11">
        <v>0.77</v>
      </c>
      <c r="I4" s="11">
        <f>G4*H4</f>
        <v>26.565</v>
      </c>
      <c r="J4" s="7" t="s">
        <v>224</v>
      </c>
    </row>
    <row r="5" s="1" customFormat="1" ht="19" customHeight="1" spans="1:10">
      <c r="A5" s="7" t="s">
        <v>10</v>
      </c>
      <c r="B5" s="8" t="s">
        <v>231</v>
      </c>
      <c r="C5" s="9">
        <v>9787116061538</v>
      </c>
      <c r="D5" s="10" t="s">
        <v>185</v>
      </c>
      <c r="E5" s="10" t="s">
        <v>186</v>
      </c>
      <c r="F5" s="10" t="s">
        <v>88</v>
      </c>
      <c r="G5" s="11">
        <v>24</v>
      </c>
      <c r="H5" s="11">
        <v>0.77</v>
      </c>
      <c r="I5" s="11">
        <f>G5*H5</f>
        <v>18.48</v>
      </c>
      <c r="J5" s="7" t="s">
        <v>224</v>
      </c>
    </row>
    <row r="6" s="1" customFormat="1" ht="19" customHeight="1" spans="1:10">
      <c r="A6" s="7" t="s">
        <v>10</v>
      </c>
      <c r="B6" s="8" t="s">
        <v>42</v>
      </c>
      <c r="C6" s="9">
        <v>9787564631857</v>
      </c>
      <c r="D6" s="10" t="s">
        <v>16</v>
      </c>
      <c r="E6" s="10" t="s">
        <v>232</v>
      </c>
      <c r="F6" s="10" t="s">
        <v>84</v>
      </c>
      <c r="G6" s="11">
        <v>30</v>
      </c>
      <c r="H6" s="11">
        <v>0.77</v>
      </c>
      <c r="I6" s="11">
        <f>G6*H6</f>
        <v>23.1</v>
      </c>
      <c r="J6" s="7" t="s">
        <v>224</v>
      </c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7" t="s">
        <v>223</v>
      </c>
      <c r="C2" s="9">
        <v>9787562509516</v>
      </c>
      <c r="D2" s="10" t="s">
        <v>112</v>
      </c>
      <c r="E2" s="10" t="s">
        <v>113</v>
      </c>
      <c r="F2" s="10" t="s">
        <v>32</v>
      </c>
      <c r="G2" s="11">
        <v>41.5</v>
      </c>
      <c r="H2" s="11">
        <v>0.77</v>
      </c>
      <c r="I2" s="11">
        <f>G2*H2</f>
        <v>31.955</v>
      </c>
      <c r="J2" s="7" t="s">
        <v>233</v>
      </c>
    </row>
    <row r="3" s="1" customFormat="1" ht="19" customHeight="1" spans="1:10">
      <c r="A3" s="7" t="s">
        <v>10</v>
      </c>
      <c r="B3" s="7" t="s">
        <v>223</v>
      </c>
      <c r="C3" s="9">
        <v>9787562509516</v>
      </c>
      <c r="D3" s="10" t="s">
        <v>112</v>
      </c>
      <c r="E3" s="10" t="s">
        <v>113</v>
      </c>
      <c r="F3" s="10" t="s">
        <v>32</v>
      </c>
      <c r="G3" s="11">
        <v>41.5</v>
      </c>
      <c r="H3" s="11">
        <v>0.77</v>
      </c>
      <c r="I3" s="11">
        <f>G3*H3</f>
        <v>31.955</v>
      </c>
      <c r="J3" s="7" t="s">
        <v>233</v>
      </c>
    </row>
    <row r="4" s="1" customFormat="1" ht="19" customHeight="1" spans="1:10">
      <c r="A4" s="7" t="s">
        <v>10</v>
      </c>
      <c r="B4" s="8" t="s">
        <v>228</v>
      </c>
      <c r="C4" s="9">
        <v>9787040468168</v>
      </c>
      <c r="D4" s="10" t="s">
        <v>229</v>
      </c>
      <c r="E4" s="10" t="s">
        <v>230</v>
      </c>
      <c r="F4" s="10" t="s">
        <v>22</v>
      </c>
      <c r="G4" s="11">
        <v>34.5</v>
      </c>
      <c r="H4" s="11">
        <v>0.77</v>
      </c>
      <c r="I4" s="11">
        <f>G4*H4</f>
        <v>26.565</v>
      </c>
      <c r="J4" s="7" t="s">
        <v>233</v>
      </c>
    </row>
    <row r="5" s="1" customFormat="1" ht="19" customHeight="1" spans="1:10">
      <c r="A5" s="7" t="s">
        <v>10</v>
      </c>
      <c r="B5" s="8" t="s">
        <v>234</v>
      </c>
      <c r="C5" s="9">
        <v>9787518313006</v>
      </c>
      <c r="D5" s="10" t="s">
        <v>235</v>
      </c>
      <c r="E5" s="10" t="s">
        <v>236</v>
      </c>
      <c r="F5" s="10" t="s">
        <v>70</v>
      </c>
      <c r="G5" s="11">
        <v>38</v>
      </c>
      <c r="H5" s="11">
        <v>0.77</v>
      </c>
      <c r="I5" s="11">
        <f>G5*H5</f>
        <v>29.26</v>
      </c>
      <c r="J5" s="7" t="s">
        <v>233</v>
      </c>
    </row>
  </sheetData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7" t="s">
        <v>223</v>
      </c>
      <c r="C2" s="9">
        <v>9787562509516</v>
      </c>
      <c r="D2" s="10" t="s">
        <v>112</v>
      </c>
      <c r="E2" s="10" t="s">
        <v>113</v>
      </c>
      <c r="F2" s="10" t="s">
        <v>32</v>
      </c>
      <c r="G2" s="11">
        <v>41.5</v>
      </c>
      <c r="H2" s="11">
        <v>0.77</v>
      </c>
      <c r="I2" s="11">
        <f>G2*H2</f>
        <v>31.955</v>
      </c>
      <c r="J2" s="7" t="s">
        <v>237</v>
      </c>
    </row>
    <row r="3" s="1" customFormat="1" ht="19" customHeight="1" spans="1:10">
      <c r="A3" s="7" t="s">
        <v>10</v>
      </c>
      <c r="B3" s="7" t="s">
        <v>223</v>
      </c>
      <c r="C3" s="9">
        <v>9787562509516</v>
      </c>
      <c r="D3" s="10" t="s">
        <v>112</v>
      </c>
      <c r="E3" s="10" t="s">
        <v>113</v>
      </c>
      <c r="F3" s="10" t="s">
        <v>32</v>
      </c>
      <c r="G3" s="11">
        <v>41.5</v>
      </c>
      <c r="H3" s="11">
        <v>0.77</v>
      </c>
      <c r="I3" s="11">
        <f>G3*H3</f>
        <v>31.955</v>
      </c>
      <c r="J3" s="7" t="s">
        <v>237</v>
      </c>
    </row>
    <row r="4" s="1" customFormat="1" ht="19" customHeight="1" spans="1:10">
      <c r="A4" s="7" t="s">
        <v>10</v>
      </c>
      <c r="B4" s="8" t="s">
        <v>228</v>
      </c>
      <c r="C4" s="9">
        <v>9787040468168</v>
      </c>
      <c r="D4" s="10" t="s">
        <v>229</v>
      </c>
      <c r="E4" s="10" t="s">
        <v>230</v>
      </c>
      <c r="F4" s="10" t="s">
        <v>22</v>
      </c>
      <c r="G4" s="11">
        <v>34.5</v>
      </c>
      <c r="H4" s="11">
        <v>0.77</v>
      </c>
      <c r="I4" s="11">
        <f>G4*H4</f>
        <v>26.565</v>
      </c>
      <c r="J4" s="7" t="s">
        <v>237</v>
      </c>
    </row>
    <row r="5" s="1" customFormat="1" ht="19" customHeight="1" spans="1:10">
      <c r="A5" s="7" t="s">
        <v>10</v>
      </c>
      <c r="B5" s="8" t="s">
        <v>234</v>
      </c>
      <c r="C5" s="9">
        <v>9787518313006</v>
      </c>
      <c r="D5" s="10" t="s">
        <v>235</v>
      </c>
      <c r="E5" s="10" t="s">
        <v>236</v>
      </c>
      <c r="F5" s="10" t="s">
        <v>70</v>
      </c>
      <c r="G5" s="11">
        <v>38</v>
      </c>
      <c r="H5" s="11">
        <v>0.77</v>
      </c>
      <c r="I5" s="11">
        <f>G5*H5</f>
        <v>29.26</v>
      </c>
      <c r="J5" s="7" t="s">
        <v>237</v>
      </c>
    </row>
  </sheetData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190</v>
      </c>
      <c r="C2" s="9">
        <v>9787040498714</v>
      </c>
      <c r="D2" s="10" t="s">
        <v>191</v>
      </c>
      <c r="E2" s="10" t="s">
        <v>192</v>
      </c>
      <c r="F2" s="10" t="s">
        <v>22</v>
      </c>
      <c r="G2" s="11">
        <v>35.1</v>
      </c>
      <c r="H2" s="11">
        <v>0.77</v>
      </c>
      <c r="I2" s="11">
        <f>G2*H2</f>
        <v>27.027</v>
      </c>
      <c r="J2" s="7" t="s">
        <v>238</v>
      </c>
    </row>
    <row r="3" s="1" customFormat="1" ht="19" customHeight="1" spans="1:10">
      <c r="A3" s="7" t="s">
        <v>10</v>
      </c>
      <c r="B3" s="8" t="s">
        <v>193</v>
      </c>
      <c r="C3" s="9">
        <v>9787116043954</v>
      </c>
      <c r="D3" s="10" t="s">
        <v>194</v>
      </c>
      <c r="E3" s="10" t="s">
        <v>195</v>
      </c>
      <c r="F3" s="10" t="s">
        <v>88</v>
      </c>
      <c r="G3" s="11">
        <v>55</v>
      </c>
      <c r="H3" s="11">
        <v>0.77</v>
      </c>
      <c r="I3" s="11">
        <f>G3*H3</f>
        <v>42.35</v>
      </c>
      <c r="J3" s="7" t="s">
        <v>238</v>
      </c>
    </row>
    <row r="4" s="1" customFormat="1" ht="19" customHeight="1" spans="1:10">
      <c r="A4" s="7" t="s">
        <v>10</v>
      </c>
      <c r="B4" s="8" t="s">
        <v>239</v>
      </c>
      <c r="C4" s="9">
        <v>9787301274460</v>
      </c>
      <c r="D4" s="10" t="s">
        <v>240</v>
      </c>
      <c r="E4" s="10" t="s">
        <v>241</v>
      </c>
      <c r="F4" s="10" t="s">
        <v>92</v>
      </c>
      <c r="G4" s="11">
        <v>32</v>
      </c>
      <c r="H4" s="11">
        <v>0.77</v>
      </c>
      <c r="I4" s="11">
        <f>G4*H4</f>
        <v>24.64</v>
      </c>
      <c r="J4" s="7" t="s">
        <v>238</v>
      </c>
    </row>
    <row r="5" s="1" customFormat="1" ht="19" customHeight="1" spans="1:10">
      <c r="A5" s="7" t="s">
        <v>10</v>
      </c>
      <c r="B5" s="8" t="s">
        <v>196</v>
      </c>
      <c r="C5" s="9">
        <v>9787302469131</v>
      </c>
      <c r="D5" s="10" t="s">
        <v>197</v>
      </c>
      <c r="E5" s="10" t="s">
        <v>198</v>
      </c>
      <c r="F5" s="10" t="s">
        <v>48</v>
      </c>
      <c r="G5" s="11">
        <v>69</v>
      </c>
      <c r="H5" s="11">
        <v>0.77</v>
      </c>
      <c r="I5" s="11">
        <f>G5*H5</f>
        <v>53.13</v>
      </c>
      <c r="J5" s="7" t="s">
        <v>238</v>
      </c>
    </row>
    <row r="6" s="1" customFormat="1" ht="19" customHeight="1" spans="1:10">
      <c r="A6" s="7" t="s">
        <v>10</v>
      </c>
      <c r="B6" s="8" t="s">
        <v>199</v>
      </c>
      <c r="C6" s="9">
        <v>9787563602308</v>
      </c>
      <c r="D6" s="10" t="s">
        <v>200</v>
      </c>
      <c r="E6" s="10" t="s">
        <v>201</v>
      </c>
      <c r="F6" s="10" t="s">
        <v>105</v>
      </c>
      <c r="G6" s="11">
        <v>33</v>
      </c>
      <c r="H6" s="11">
        <v>0.77</v>
      </c>
      <c r="I6" s="11">
        <f>G6*H6</f>
        <v>25.41</v>
      </c>
      <c r="J6" s="7" t="s">
        <v>238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工测方向2019-1</vt:lpstr>
      <vt:lpstr>工测方向2019-2</vt:lpstr>
      <vt:lpstr>遥感2019</vt:lpstr>
      <vt:lpstr>地科2020</vt:lpstr>
      <vt:lpstr>煤固方向2019</vt:lpstr>
      <vt:lpstr>煤气方向2019</vt:lpstr>
      <vt:lpstr>水文方向2019</vt:lpstr>
      <vt:lpstr>遥感2018</vt:lpstr>
      <vt:lpstr>工测方向2018-1</vt:lpstr>
      <vt:lpstr>工测方向2018-2</vt:lpstr>
      <vt:lpstr>地水工2020</vt:lpstr>
      <vt:lpstr>地质2020</vt:lpstr>
      <vt:lpstr>资勘2020-1</vt:lpstr>
      <vt:lpstr>资勘2020-2</vt:lpstr>
      <vt:lpstr>地水工2019</vt:lpstr>
      <vt:lpstr>水文方向2018-1</vt:lpstr>
      <vt:lpstr>水文方向2018-2</vt:lpstr>
      <vt:lpstr>地科2019</vt:lpstr>
      <vt:lpstr>地震方向2018</vt:lpstr>
      <vt:lpstr>测绘2020-1</vt:lpstr>
      <vt:lpstr>测绘2020-2</vt:lpstr>
      <vt:lpstr>遥感2020</vt:lpstr>
      <vt:lpstr>地物2020</vt:lpstr>
      <vt:lpstr>煤固方向2018</vt:lpstr>
      <vt:lpstr>煤气方向2018-1</vt:lpstr>
      <vt:lpstr>煤气方向2018-2</vt:lpstr>
      <vt:lpstr>地震方向2019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bmb</dc:creator>
  <cp:lastModifiedBy>bmb</cp:lastModifiedBy>
  <dcterms:created xsi:type="dcterms:W3CDTF">2021-08-12T07:29:00Z</dcterms:created>
  <dcterms:modified xsi:type="dcterms:W3CDTF">2021-08-12T07:30:09Z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