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activeTab="7"/>
  </bookViews>
  <sheets>
    <sheet name="力学2020-1" sheetId="2" r:id="rId1"/>
    <sheet name="力学2020-2" sheetId="3" r:id="rId2"/>
    <sheet name="土木2020-1" sheetId="4" r:id="rId3"/>
    <sheet name="土木2020-2" sheetId="5" r:id="rId4"/>
    <sheet name="土木2020-3" sheetId="6" r:id="rId5"/>
    <sheet name="土木2020-4" sheetId="7" r:id="rId6"/>
    <sheet name="土木2020-5" sheetId="8" r:id="rId7"/>
    <sheet name="土木2020-6" sheetId="9" r:id="rId8"/>
    <sheet name="行管2020-2" sheetId="10" r:id="rId9"/>
    <sheet name="英语2020-2" sheetId="11" r:id="rId10"/>
  </sheets>
  <definedNames>
    <definedName name="_xlnm._FilterDatabase" localSheetId="0" hidden="1">'力学2020-1'!$D$1:$D$3</definedName>
    <definedName name="_xlnm._FilterDatabase" localSheetId="1" hidden="1">'力学2020-2'!$D$1:$D$3</definedName>
    <definedName name="_xlnm._FilterDatabase" localSheetId="2" hidden="1">'土木2020-1'!$D$1:$D$3</definedName>
    <definedName name="_xlnm._FilterDatabase" localSheetId="3" hidden="1">'土木2020-2'!$D$1:$D$3</definedName>
    <definedName name="_xlnm._FilterDatabase" localSheetId="4" hidden="1">'土木2020-3'!$D$1:$D$3</definedName>
    <definedName name="_xlnm._FilterDatabase" localSheetId="5" hidden="1">'土木2020-4'!$D$1:$D$3</definedName>
    <definedName name="_xlnm._FilterDatabase" localSheetId="6" hidden="1">'土木2020-5'!$D$1:$D$3</definedName>
    <definedName name="_xlnm._FilterDatabase" localSheetId="7" hidden="1">'土木2020-6'!$D$1:$D$3</definedName>
    <definedName name="_xlnm._FilterDatabase" localSheetId="8" hidden="1">'行管2020-2'!$D$1:$D$3</definedName>
    <definedName name="_xlnm._FilterDatabase" localSheetId="9" hidden="1">'英语2020-2'!$D$1:$D$3</definedName>
  </definedNames>
  <calcPr calcId="144525"/>
</workbook>
</file>

<file path=xl/sharedStrings.xml><?xml version="1.0" encoding="utf-8"?>
<sst xmlns="http://schemas.openxmlformats.org/spreadsheetml/2006/main" count="220" uniqueCount="29">
  <si>
    <t>学院</t>
  </si>
  <si>
    <t>课程名称</t>
  </si>
  <si>
    <t>ISBN</t>
  </si>
  <si>
    <t>教材名称</t>
  </si>
  <si>
    <t>作者</t>
  </si>
  <si>
    <t>出版社</t>
  </si>
  <si>
    <t>单价</t>
  </si>
  <si>
    <t>折扣</t>
  </si>
  <si>
    <t>实洋</t>
  </si>
  <si>
    <t>使用教材班级</t>
  </si>
  <si>
    <t>马克思主义学院</t>
  </si>
  <si>
    <t>形势与政策3</t>
  </si>
  <si>
    <t>（预售）时事报告 大学生版</t>
  </si>
  <si>
    <t>教育部社会科学司、思想政治工作司委托</t>
  </si>
  <si>
    <t>中共中央宣传部《时事报告》杂志社</t>
  </si>
  <si>
    <t>力学2020-1</t>
  </si>
  <si>
    <t>马克思主义基本原理概论</t>
  </si>
  <si>
    <t>（预售）马克思主义基本原理概论</t>
  </si>
  <si>
    <t>本书编写组</t>
  </si>
  <si>
    <t>高等教育出版社</t>
  </si>
  <si>
    <t>力学2020-2</t>
  </si>
  <si>
    <t>土木2020-1</t>
  </si>
  <si>
    <t>土木2020-2</t>
  </si>
  <si>
    <t>土木2020-3</t>
  </si>
  <si>
    <t>土木2020-4</t>
  </si>
  <si>
    <t>土木2020-5</t>
  </si>
  <si>
    <t>土木2020-6</t>
  </si>
  <si>
    <t>行管2020-2</t>
  </si>
  <si>
    <t>英语2020-2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</si>
</sst>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000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0" borderId="4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20" fillId="17" borderId="5" applyNumberFormat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177" fontId="3" fillId="2" borderId="1" xfId="0" applyNumberFormat="1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K22" sqref="K22"/>
    </sheetView>
  </sheetViews>
  <sheetFormatPr defaultColWidth="8.88333333333333" defaultRowHeight="13.5" outlineLevelRow="2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11</v>
      </c>
      <c r="C2" s="9">
        <v>9771674678208</v>
      </c>
      <c r="D2" s="7" t="s">
        <v>12</v>
      </c>
      <c r="E2" s="7" t="s">
        <v>13</v>
      </c>
      <c r="F2" s="7" t="s">
        <v>14</v>
      </c>
      <c r="G2" s="10">
        <v>20</v>
      </c>
      <c r="H2" s="11">
        <v>1</v>
      </c>
      <c r="I2" s="11">
        <f>G2*H2</f>
        <v>20</v>
      </c>
      <c r="J2" s="7" t="s">
        <v>15</v>
      </c>
    </row>
    <row r="3" s="1" customFormat="1" ht="19" customHeight="1" spans="1:10">
      <c r="A3" s="12" t="s">
        <v>10</v>
      </c>
      <c r="B3" s="13" t="s">
        <v>16</v>
      </c>
      <c r="C3" s="14">
        <v>9787040494792</v>
      </c>
      <c r="D3" s="12" t="s">
        <v>17</v>
      </c>
      <c r="E3" s="12" t="s">
        <v>18</v>
      </c>
      <c r="F3" s="12" t="s">
        <v>19</v>
      </c>
      <c r="G3" s="15">
        <f>23+15</f>
        <v>38</v>
      </c>
      <c r="H3" s="16">
        <v>1</v>
      </c>
      <c r="I3" s="16">
        <f>G3*H3</f>
        <v>38</v>
      </c>
      <c r="J3" s="12" t="s">
        <v>15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A1" sqref="A1"/>
    </sheetView>
  </sheetViews>
  <sheetFormatPr defaultColWidth="8.88333333333333" defaultRowHeight="13.5" outlineLevelRow="2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11</v>
      </c>
      <c r="C2" s="9">
        <v>9771674678208</v>
      </c>
      <c r="D2" s="7" t="s">
        <v>12</v>
      </c>
      <c r="E2" s="7" t="s">
        <v>13</v>
      </c>
      <c r="F2" s="7" t="s">
        <v>14</v>
      </c>
      <c r="G2" s="10">
        <v>20</v>
      </c>
      <c r="H2" s="11">
        <v>1</v>
      </c>
      <c r="I2" s="11">
        <f>G2*H2</f>
        <v>20</v>
      </c>
      <c r="J2" s="7" t="s">
        <v>20</v>
      </c>
    </row>
    <row r="3" s="1" customFormat="1" ht="19" customHeight="1" spans="1:10">
      <c r="A3" s="12" t="s">
        <v>10</v>
      </c>
      <c r="B3" s="13" t="s">
        <v>16</v>
      </c>
      <c r="C3" s="14">
        <v>9787040494792</v>
      </c>
      <c r="D3" s="12" t="s">
        <v>17</v>
      </c>
      <c r="E3" s="12" t="s">
        <v>18</v>
      </c>
      <c r="F3" s="12" t="s">
        <v>19</v>
      </c>
      <c r="G3" s="15">
        <f>23+15</f>
        <v>38</v>
      </c>
      <c r="H3" s="16">
        <v>1</v>
      </c>
      <c r="I3" s="16">
        <f>G3*H3</f>
        <v>38</v>
      </c>
      <c r="J3" s="12" t="s">
        <v>20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A1" sqref="A1"/>
    </sheetView>
  </sheetViews>
  <sheetFormatPr defaultColWidth="8.88333333333333" defaultRowHeight="13.5" outlineLevelRow="2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11</v>
      </c>
      <c r="C2" s="9">
        <v>9771674678208</v>
      </c>
      <c r="D2" s="7" t="s">
        <v>12</v>
      </c>
      <c r="E2" s="7" t="s">
        <v>13</v>
      </c>
      <c r="F2" s="7" t="s">
        <v>14</v>
      </c>
      <c r="G2" s="10">
        <v>20</v>
      </c>
      <c r="H2" s="11">
        <v>1</v>
      </c>
      <c r="I2" s="11">
        <f>G2*H2</f>
        <v>20</v>
      </c>
      <c r="J2" s="7" t="s">
        <v>21</v>
      </c>
    </row>
    <row r="3" s="1" customFormat="1" ht="19" customHeight="1" spans="1:10">
      <c r="A3" s="12" t="s">
        <v>10</v>
      </c>
      <c r="B3" s="13" t="s">
        <v>16</v>
      </c>
      <c r="C3" s="14">
        <v>9787040494792</v>
      </c>
      <c r="D3" s="12" t="s">
        <v>17</v>
      </c>
      <c r="E3" s="12" t="s">
        <v>18</v>
      </c>
      <c r="F3" s="12" t="s">
        <v>19</v>
      </c>
      <c r="G3" s="15">
        <f>23+15</f>
        <v>38</v>
      </c>
      <c r="H3" s="16">
        <v>1</v>
      </c>
      <c r="I3" s="16">
        <f>G3*H3</f>
        <v>38</v>
      </c>
      <c r="J3" s="12" t="s">
        <v>21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A1" sqref="A1"/>
    </sheetView>
  </sheetViews>
  <sheetFormatPr defaultColWidth="8.88333333333333" defaultRowHeight="13.5" outlineLevelRow="2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11</v>
      </c>
      <c r="C2" s="9">
        <v>9771674678208</v>
      </c>
      <c r="D2" s="7" t="s">
        <v>12</v>
      </c>
      <c r="E2" s="7" t="s">
        <v>13</v>
      </c>
      <c r="F2" s="7" t="s">
        <v>14</v>
      </c>
      <c r="G2" s="10">
        <v>20</v>
      </c>
      <c r="H2" s="11">
        <v>1</v>
      </c>
      <c r="I2" s="11">
        <f>G2*H2</f>
        <v>20</v>
      </c>
      <c r="J2" s="7" t="s">
        <v>22</v>
      </c>
    </row>
    <row r="3" s="1" customFormat="1" ht="19" customHeight="1" spans="1:10">
      <c r="A3" s="12" t="s">
        <v>10</v>
      </c>
      <c r="B3" s="13" t="s">
        <v>16</v>
      </c>
      <c r="C3" s="14">
        <v>9787040494792</v>
      </c>
      <c r="D3" s="12" t="s">
        <v>17</v>
      </c>
      <c r="E3" s="12" t="s">
        <v>18</v>
      </c>
      <c r="F3" s="12" t="s">
        <v>19</v>
      </c>
      <c r="G3" s="15">
        <f>23+15</f>
        <v>38</v>
      </c>
      <c r="H3" s="16">
        <v>1</v>
      </c>
      <c r="I3" s="16">
        <f>G3*H3</f>
        <v>38</v>
      </c>
      <c r="J3" s="12" t="s">
        <v>22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A1" sqref="A1"/>
    </sheetView>
  </sheetViews>
  <sheetFormatPr defaultColWidth="8.88333333333333" defaultRowHeight="13.5" outlineLevelRow="2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11</v>
      </c>
      <c r="C2" s="9">
        <v>9771674678208</v>
      </c>
      <c r="D2" s="7" t="s">
        <v>12</v>
      </c>
      <c r="E2" s="7" t="s">
        <v>13</v>
      </c>
      <c r="F2" s="7" t="s">
        <v>14</v>
      </c>
      <c r="G2" s="10">
        <v>20</v>
      </c>
      <c r="H2" s="11">
        <v>1</v>
      </c>
      <c r="I2" s="11">
        <f>G2*H2</f>
        <v>20</v>
      </c>
      <c r="J2" s="7" t="s">
        <v>23</v>
      </c>
    </row>
    <row r="3" s="1" customFormat="1" ht="19" customHeight="1" spans="1:10">
      <c r="A3" s="12" t="s">
        <v>10</v>
      </c>
      <c r="B3" s="13" t="s">
        <v>16</v>
      </c>
      <c r="C3" s="14">
        <v>9787040494792</v>
      </c>
      <c r="D3" s="12" t="s">
        <v>17</v>
      </c>
      <c r="E3" s="12" t="s">
        <v>18</v>
      </c>
      <c r="F3" s="12" t="s">
        <v>19</v>
      </c>
      <c r="G3" s="15">
        <f>23+15</f>
        <v>38</v>
      </c>
      <c r="H3" s="16">
        <v>1</v>
      </c>
      <c r="I3" s="16">
        <f>G3*H3</f>
        <v>38</v>
      </c>
      <c r="J3" s="12" t="s">
        <v>23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A1" sqref="A1"/>
    </sheetView>
  </sheetViews>
  <sheetFormatPr defaultColWidth="8.88333333333333" defaultRowHeight="13.5" outlineLevelRow="2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11</v>
      </c>
      <c r="C2" s="9">
        <v>9771674678208</v>
      </c>
      <c r="D2" s="7" t="s">
        <v>12</v>
      </c>
      <c r="E2" s="7" t="s">
        <v>13</v>
      </c>
      <c r="F2" s="7" t="s">
        <v>14</v>
      </c>
      <c r="G2" s="10">
        <v>20</v>
      </c>
      <c r="H2" s="11">
        <v>1</v>
      </c>
      <c r="I2" s="11">
        <f>G2*H2</f>
        <v>20</v>
      </c>
      <c r="J2" s="7" t="s">
        <v>24</v>
      </c>
    </row>
    <row r="3" s="1" customFormat="1" ht="19" customHeight="1" spans="1:10">
      <c r="A3" s="12" t="s">
        <v>10</v>
      </c>
      <c r="B3" s="13" t="s">
        <v>16</v>
      </c>
      <c r="C3" s="14">
        <v>9787040494792</v>
      </c>
      <c r="D3" s="12" t="s">
        <v>17</v>
      </c>
      <c r="E3" s="12" t="s">
        <v>18</v>
      </c>
      <c r="F3" s="12" t="s">
        <v>19</v>
      </c>
      <c r="G3" s="15">
        <f>23+15</f>
        <v>38</v>
      </c>
      <c r="H3" s="16">
        <v>1</v>
      </c>
      <c r="I3" s="16">
        <f>G3*H3</f>
        <v>38</v>
      </c>
      <c r="J3" s="12" t="s">
        <v>24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A1" sqref="A1"/>
    </sheetView>
  </sheetViews>
  <sheetFormatPr defaultColWidth="8.88333333333333" defaultRowHeight="13.5" outlineLevelRow="2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11</v>
      </c>
      <c r="C2" s="9">
        <v>9771674678208</v>
      </c>
      <c r="D2" s="7" t="s">
        <v>12</v>
      </c>
      <c r="E2" s="7" t="s">
        <v>13</v>
      </c>
      <c r="F2" s="7" t="s">
        <v>14</v>
      </c>
      <c r="G2" s="10">
        <v>20</v>
      </c>
      <c r="H2" s="11">
        <v>1</v>
      </c>
      <c r="I2" s="11">
        <f>G2*H2</f>
        <v>20</v>
      </c>
      <c r="J2" s="7" t="s">
        <v>25</v>
      </c>
    </row>
    <row r="3" s="1" customFormat="1" ht="19" customHeight="1" spans="1:10">
      <c r="A3" s="12" t="s">
        <v>10</v>
      </c>
      <c r="B3" s="13" t="s">
        <v>16</v>
      </c>
      <c r="C3" s="14">
        <v>9787040494792</v>
      </c>
      <c r="D3" s="12" t="s">
        <v>17</v>
      </c>
      <c r="E3" s="12" t="s">
        <v>18</v>
      </c>
      <c r="F3" s="12" t="s">
        <v>19</v>
      </c>
      <c r="G3" s="15">
        <f>23+15</f>
        <v>38</v>
      </c>
      <c r="H3" s="16">
        <v>1</v>
      </c>
      <c r="I3" s="16">
        <f>G3*H3</f>
        <v>38</v>
      </c>
      <c r="J3" s="12" t="s">
        <v>25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I44" sqref="I44"/>
    </sheetView>
  </sheetViews>
  <sheetFormatPr defaultColWidth="8.88333333333333" defaultRowHeight="13.5" outlineLevelRow="2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11</v>
      </c>
      <c r="C2" s="9">
        <v>9771674678208</v>
      </c>
      <c r="D2" s="7" t="s">
        <v>12</v>
      </c>
      <c r="E2" s="7" t="s">
        <v>13</v>
      </c>
      <c r="F2" s="7" t="s">
        <v>14</v>
      </c>
      <c r="G2" s="10">
        <v>20</v>
      </c>
      <c r="H2" s="11">
        <v>1</v>
      </c>
      <c r="I2" s="11">
        <f>G2*H2</f>
        <v>20</v>
      </c>
      <c r="J2" s="7" t="s">
        <v>26</v>
      </c>
    </row>
    <row r="3" s="1" customFormat="1" ht="19" customHeight="1" spans="1:10">
      <c r="A3" s="12" t="s">
        <v>10</v>
      </c>
      <c r="B3" s="13" t="s">
        <v>16</v>
      </c>
      <c r="C3" s="14">
        <v>9787040494792</v>
      </c>
      <c r="D3" s="12" t="s">
        <v>17</v>
      </c>
      <c r="E3" s="12" t="s">
        <v>18</v>
      </c>
      <c r="F3" s="12" t="s">
        <v>19</v>
      </c>
      <c r="G3" s="15">
        <f>23+15</f>
        <v>38</v>
      </c>
      <c r="H3" s="16">
        <v>1</v>
      </c>
      <c r="I3" s="16">
        <f>G3*H3</f>
        <v>38</v>
      </c>
      <c r="J3" s="12" t="s">
        <v>26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A1" sqref="A1"/>
    </sheetView>
  </sheetViews>
  <sheetFormatPr defaultColWidth="8.88333333333333" defaultRowHeight="13.5" outlineLevelRow="2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11</v>
      </c>
      <c r="C2" s="9">
        <v>9771674678208</v>
      </c>
      <c r="D2" s="7" t="s">
        <v>12</v>
      </c>
      <c r="E2" s="7" t="s">
        <v>13</v>
      </c>
      <c r="F2" s="7" t="s">
        <v>14</v>
      </c>
      <c r="G2" s="10">
        <v>20</v>
      </c>
      <c r="H2" s="11">
        <v>1</v>
      </c>
      <c r="I2" s="11">
        <f>G2*H2</f>
        <v>20</v>
      </c>
      <c r="J2" s="7" t="s">
        <v>27</v>
      </c>
    </row>
    <row r="3" s="1" customFormat="1" ht="19" customHeight="1" spans="1:10">
      <c r="A3" s="12" t="s">
        <v>10</v>
      </c>
      <c r="B3" s="13" t="s">
        <v>16</v>
      </c>
      <c r="C3" s="14">
        <v>9787040494792</v>
      </c>
      <c r="D3" s="12" t="s">
        <v>17</v>
      </c>
      <c r="E3" s="12" t="s">
        <v>18</v>
      </c>
      <c r="F3" s="12" t="s">
        <v>19</v>
      </c>
      <c r="G3" s="15">
        <f>23+15</f>
        <v>38</v>
      </c>
      <c r="H3" s="16">
        <v>1</v>
      </c>
      <c r="I3" s="16">
        <f>G3*H3</f>
        <v>38</v>
      </c>
      <c r="J3" s="12" t="s">
        <v>27</v>
      </c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A1" sqref="A1"/>
    </sheetView>
  </sheetViews>
  <sheetFormatPr defaultColWidth="8.88333333333333" defaultRowHeight="13.5" outlineLevelRow="2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11</v>
      </c>
      <c r="C2" s="9">
        <v>9771674678208</v>
      </c>
      <c r="D2" s="7" t="s">
        <v>12</v>
      </c>
      <c r="E2" s="7" t="s">
        <v>13</v>
      </c>
      <c r="F2" s="7" t="s">
        <v>14</v>
      </c>
      <c r="G2" s="10">
        <v>20</v>
      </c>
      <c r="H2" s="11">
        <v>1</v>
      </c>
      <c r="I2" s="11">
        <f>G2*H2</f>
        <v>20</v>
      </c>
      <c r="J2" s="7" t="s">
        <v>28</v>
      </c>
    </row>
    <row r="3" s="1" customFormat="1" ht="19" customHeight="1" spans="1:10">
      <c r="A3" s="12" t="s">
        <v>10</v>
      </c>
      <c r="B3" s="13" t="s">
        <v>16</v>
      </c>
      <c r="C3" s="14">
        <v>9787040494792</v>
      </c>
      <c r="D3" s="12" t="s">
        <v>17</v>
      </c>
      <c r="E3" s="12" t="s">
        <v>18</v>
      </c>
      <c r="F3" s="12" t="s">
        <v>19</v>
      </c>
      <c r="G3" s="15">
        <f>23+15</f>
        <v>38</v>
      </c>
      <c r="H3" s="16">
        <v>1</v>
      </c>
      <c r="I3" s="16">
        <f>G3*H3</f>
        <v>38</v>
      </c>
      <c r="J3" s="12" t="s">
        <v>28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力学2020-1</vt:lpstr>
      <vt:lpstr>力学2020-2</vt:lpstr>
      <vt:lpstr>土木2020-1</vt:lpstr>
      <vt:lpstr>土木2020-2</vt:lpstr>
      <vt:lpstr>土木2020-3</vt:lpstr>
      <vt:lpstr>土木2020-4</vt:lpstr>
      <vt:lpstr>土木2020-5</vt:lpstr>
      <vt:lpstr>土木2020-6</vt:lpstr>
      <vt:lpstr>行管2020-2</vt:lpstr>
      <vt:lpstr>英语2020-2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bmb</dc:creator>
  <cp:lastModifiedBy>bmb</cp:lastModifiedBy>
  <dcterms:created xsi:type="dcterms:W3CDTF">2021-08-12T07:29:00Z</dcterms:created>
  <dcterms:modified xsi:type="dcterms:W3CDTF">2021-08-12T07:33:21Z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