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Sheet1!$E$1:$E$12</definedName>
  </definedNames>
  <calcPr calcId="144525"/>
</workbook>
</file>

<file path=xl/sharedStrings.xml><?xml version="1.0" encoding="utf-8"?>
<sst xmlns="http://schemas.openxmlformats.org/spreadsheetml/2006/main" count="110" uniqueCount="74">
  <si>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</si>
  <si>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</si>
  <si>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</si>
  <si>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</si>
  <si>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</si>
  <si>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</si>
  <si>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</si>
  <si>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</si>
  <si>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</si>
  <si>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</si>
  <si>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</si>
  <si>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</si>
  <si>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U2031230</t>
  </si>
  <si>
    <t>非金属矿加工与应用</t>
  </si>
  <si>
    <t>必修</t>
  </si>
  <si>
    <t>郑水林，孙志明编著</t>
  </si>
  <si>
    <t>9787122327703</t>
  </si>
  <si>
    <t>化学工业出版社</t>
  </si>
  <si>
    <t>矿加2021-1/2/3</t>
  </si>
  <si>
    <t>U2031390</t>
  </si>
  <si>
    <t>工业技术经济学</t>
  </si>
  <si>
    <t xml:space="preserve">选修 </t>
  </si>
  <si>
    <t>工程经济学</t>
  </si>
  <si>
    <t>刘晓君</t>
  </si>
  <si>
    <t>9787112251742</t>
  </si>
  <si>
    <t>中国建筑工业出版社</t>
  </si>
  <si>
    <t>U2031120</t>
  </si>
  <si>
    <t>工程流体力学</t>
  </si>
  <si>
    <t>禹华谦</t>
  </si>
  <si>
    <t>9787564362560</t>
  </si>
  <si>
    <t>西南交通大学出版社</t>
  </si>
  <si>
    <t>U2031130</t>
  </si>
  <si>
    <t>矿物及工艺矿物学</t>
  </si>
  <si>
    <t>工艺矿物学</t>
  </si>
  <si>
    <t>吕宪俊</t>
  </si>
  <si>
    <t>9787548702634</t>
  </si>
  <si>
    <t>中南大学出版社</t>
  </si>
  <si>
    <t>U2032130</t>
  </si>
  <si>
    <t>化工原理</t>
  </si>
  <si>
    <t>王志魁</t>
  </si>
  <si>
    <t>9787122304278</t>
  </si>
  <si>
    <t>U2031350</t>
  </si>
  <si>
    <t>环保概论（矿物加工）</t>
  </si>
  <si>
    <t>环境保护概论</t>
  </si>
  <si>
    <t>章丽萍</t>
  </si>
  <si>
    <t>9787502042806</t>
  </si>
  <si>
    <t>煤炭工业出版社</t>
  </si>
  <si>
    <t>U2031220</t>
  </si>
  <si>
    <t>矿物加工过程检测与控制</t>
  </si>
  <si>
    <t>矿物加工过程电气与控制</t>
  </si>
  <si>
    <t>王卫东等</t>
  </si>
  <si>
    <t>9787502488079</t>
  </si>
  <si>
    <t>冶金工业出版社</t>
  </si>
  <si>
    <t>U1090090</t>
  </si>
  <si>
    <t>形势与政策5</t>
  </si>
  <si>
    <t>时事报告大学生版</t>
  </si>
  <si>
    <t>中共中央宣传部时事报告杂志社</t>
  </si>
  <si>
    <t>16746783</t>
  </si>
  <si>
    <t>U2031150</t>
  </si>
  <si>
    <t>矿物加工学 I</t>
  </si>
  <si>
    <t>物理选矿</t>
  </si>
  <si>
    <t>杨小平</t>
  </si>
  <si>
    <t>9787502465698</t>
  </si>
  <si>
    <t>U2031380</t>
  </si>
  <si>
    <t>现代仪器分析及应用</t>
  </si>
  <si>
    <t>现代仪器分析</t>
  </si>
  <si>
    <t>袁存光</t>
  </si>
  <si>
    <t>9787122148292</t>
  </si>
  <si>
    <t>化工工业出版社</t>
  </si>
  <si>
    <t>U2031170</t>
  </si>
  <si>
    <t>矿物加工学 III</t>
  </si>
  <si>
    <t>选煤厂固液分离技术</t>
  </si>
  <si>
    <t>金雷</t>
  </si>
  <si>
    <t>9787502457952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</si>
</sst>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59</v>
      </c>
      <c r="J2" s="13">
        <f t="shared" ref="J2:J8" si="0">I2*0.78</f>
        <v>46.02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48</v>
      </c>
      <c r="J3" s="13">
        <f t="shared" si="0"/>
        <v>37.44</v>
      </c>
      <c r="K3" s="8" t="s">
        <v>18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27</v>
      </c>
      <c r="F4" s="9" t="s">
        <v>28</v>
      </c>
      <c r="G4" s="10" t="s">
        <v>29</v>
      </c>
      <c r="H4" s="9" t="s">
        <v>30</v>
      </c>
      <c r="I4" s="13">
        <v>49.8</v>
      </c>
      <c r="J4" s="13">
        <f t="shared" si="0"/>
        <v>38.844</v>
      </c>
      <c r="K4" s="8" t="s">
        <v>18</v>
      </c>
      <c r="L4" s="12"/>
    </row>
    <row r="5" ht="16.5" spans="1:12">
      <c r="A5" s="8" t="s">
        <v>11</v>
      </c>
      <c r="B5" s="8" t="s">
        <v>31</v>
      </c>
      <c r="C5" s="8" t="s">
        <v>32</v>
      </c>
      <c r="D5" s="8" t="s">
        <v>14</v>
      </c>
      <c r="E5" s="8" t="s">
        <v>33</v>
      </c>
      <c r="F5" s="9" t="s">
        <v>34</v>
      </c>
      <c r="G5" s="10" t="s">
        <v>35</v>
      </c>
      <c r="H5" s="9" t="s">
        <v>36</v>
      </c>
      <c r="I5" s="13">
        <v>58</v>
      </c>
      <c r="J5" s="13">
        <f t="shared" si="0"/>
        <v>45.24</v>
      </c>
      <c r="K5" s="8" t="s">
        <v>18</v>
      </c>
      <c r="L5" s="12"/>
    </row>
    <row r="6" ht="16.5" spans="1:12">
      <c r="A6" s="8" t="s">
        <v>11</v>
      </c>
      <c r="B6" s="8" t="s">
        <v>37</v>
      </c>
      <c r="C6" s="8" t="s">
        <v>38</v>
      </c>
      <c r="D6" s="8" t="s">
        <v>14</v>
      </c>
      <c r="E6" s="8" t="s">
        <v>38</v>
      </c>
      <c r="F6" s="9" t="s">
        <v>39</v>
      </c>
      <c r="G6" s="10" t="s">
        <v>40</v>
      </c>
      <c r="H6" s="9" t="s">
        <v>17</v>
      </c>
      <c r="I6" s="13">
        <v>69</v>
      </c>
      <c r="J6" s="13">
        <f t="shared" si="0"/>
        <v>53.82</v>
      </c>
      <c r="K6" s="8" t="s">
        <v>18</v>
      </c>
      <c r="L6" s="12"/>
    </row>
    <row r="7" ht="16.5" spans="1:12">
      <c r="A7" s="8" t="s">
        <v>11</v>
      </c>
      <c r="B7" s="8" t="s">
        <v>41</v>
      </c>
      <c r="C7" s="8" t="s">
        <v>42</v>
      </c>
      <c r="D7" s="8" t="s">
        <v>21</v>
      </c>
      <c r="E7" s="8" t="s">
        <v>43</v>
      </c>
      <c r="F7" s="9" t="s">
        <v>44</v>
      </c>
      <c r="G7" s="10" t="s">
        <v>45</v>
      </c>
      <c r="H7" s="9" t="s">
        <v>46</v>
      </c>
      <c r="I7" s="13">
        <v>35</v>
      </c>
      <c r="J7" s="13">
        <f t="shared" si="0"/>
        <v>27.3</v>
      </c>
      <c r="K7" s="8" t="s">
        <v>18</v>
      </c>
      <c r="L7" s="12"/>
    </row>
    <row r="8" ht="16.5" spans="1:12">
      <c r="A8" s="8" t="s">
        <v>11</v>
      </c>
      <c r="B8" s="8" t="s">
        <v>47</v>
      </c>
      <c r="C8" s="8" t="s">
        <v>48</v>
      </c>
      <c r="D8" s="8" t="s">
        <v>14</v>
      </c>
      <c r="E8" s="8" t="s">
        <v>49</v>
      </c>
      <c r="F8" s="9" t="s">
        <v>50</v>
      </c>
      <c r="G8" s="10" t="s">
        <v>51</v>
      </c>
      <c r="H8" s="9" t="s">
        <v>52</v>
      </c>
      <c r="I8" s="13">
        <v>49</v>
      </c>
      <c r="J8" s="13">
        <f t="shared" si="0"/>
        <v>38.22</v>
      </c>
      <c r="K8" s="8" t="s">
        <v>18</v>
      </c>
      <c r="L8" s="12"/>
    </row>
    <row r="9" ht="16.5" spans="1:12">
      <c r="A9" s="8" t="s">
        <v>11</v>
      </c>
      <c r="B9" s="8" t="s">
        <v>53</v>
      </c>
      <c r="C9" s="8" t="s">
        <v>54</v>
      </c>
      <c r="D9" s="8" t="s">
        <v>14</v>
      </c>
      <c r="E9" s="8" t="s">
        <v>55</v>
      </c>
      <c r="F9" s="9" t="s">
        <v>56</v>
      </c>
      <c r="G9" s="10" t="s">
        <v>57</v>
      </c>
      <c r="H9" s="9" t="s">
        <v>56</v>
      </c>
      <c r="I9" s="13">
        <v>20</v>
      </c>
      <c r="J9" s="13">
        <v>20</v>
      </c>
      <c r="K9" s="8" t="s">
        <v>18</v>
      </c>
      <c r="L9" s="12"/>
    </row>
    <row r="10" ht="16.5" spans="1:12">
      <c r="A10" s="8" t="s">
        <v>11</v>
      </c>
      <c r="B10" s="8" t="s">
        <v>58</v>
      </c>
      <c r="C10" s="8" t="s">
        <v>59</v>
      </c>
      <c r="D10" s="8" t="s">
        <v>14</v>
      </c>
      <c r="E10" s="8" t="s">
        <v>60</v>
      </c>
      <c r="F10" s="9" t="s">
        <v>61</v>
      </c>
      <c r="G10" s="10" t="s">
        <v>62</v>
      </c>
      <c r="H10" s="9" t="s">
        <v>52</v>
      </c>
      <c r="I10" s="13">
        <v>38</v>
      </c>
      <c r="J10" s="13">
        <f t="shared" ref="J10:J12" si="1">I10*0.78</f>
        <v>29.64</v>
      </c>
      <c r="K10" s="8" t="s">
        <v>18</v>
      </c>
      <c r="L10" s="12"/>
    </row>
    <row r="11" ht="16.5" spans="1:12">
      <c r="A11" s="8" t="s">
        <v>11</v>
      </c>
      <c r="B11" s="8" t="s">
        <v>63</v>
      </c>
      <c r="C11" s="8" t="s">
        <v>64</v>
      </c>
      <c r="D11" s="8" t="s">
        <v>21</v>
      </c>
      <c r="E11" s="8" t="s">
        <v>65</v>
      </c>
      <c r="F11" s="9" t="s">
        <v>66</v>
      </c>
      <c r="G11" s="10" t="s">
        <v>67</v>
      </c>
      <c r="H11" s="9" t="s">
        <v>68</v>
      </c>
      <c r="I11" s="13">
        <v>48</v>
      </c>
      <c r="J11" s="13">
        <f t="shared" si="1"/>
        <v>37.44</v>
      </c>
      <c r="K11" s="8" t="s">
        <v>18</v>
      </c>
      <c r="L11" s="12"/>
    </row>
    <row r="12" ht="16.5" spans="1:12">
      <c r="A12" s="8" t="s">
        <v>11</v>
      </c>
      <c r="B12" s="8" t="s">
        <v>69</v>
      </c>
      <c r="C12" s="8" t="s">
        <v>70</v>
      </c>
      <c r="D12" s="8" t="s">
        <v>14</v>
      </c>
      <c r="E12" s="8" t="s">
        <v>71</v>
      </c>
      <c r="F12" s="9" t="s">
        <v>72</v>
      </c>
      <c r="G12" s="10" t="s">
        <v>73</v>
      </c>
      <c r="H12" s="9" t="s">
        <v>52</v>
      </c>
      <c r="I12" s="13">
        <v>29</v>
      </c>
      <c r="J12" s="13">
        <f t="shared" si="1"/>
        <v>22.62</v>
      </c>
      <c r="K12" s="8" t="s">
        <v>18</v>
      </c>
      <c r="L12" s="12"/>
    </row>
  </sheetData>
  <autoFilter ref="E1:E12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2023-08-02T08:34:57Z</dcterms:created>
  <dcterms:modified xsi:type="dcterms:W3CDTF">2023-08-02T08:34:57Z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322ECB66E37049FE84723FAF0F5B839B_11</vt:lpwstr>
  </property>
  <property fmtid="{D5CDD505-2E9C-101B-9397-08002B2CF9AE}" pid="3" name="KSOProductBuildVer">
    <vt:lpwstr>2052-12.1.0.15120</vt:lpwstr>
  </property>
</Properties>
</file>